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3250" windowHeight="12570"/>
  </bookViews>
  <sheets>
    <sheet name="NKL Total" sheetId="1" r:id="rId1"/>
    <sheet name="Total EKL" sheetId="3" r:id="rId2"/>
    <sheet name="Total ÖKL" sheetId="5" r:id="rId3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2" i="1" l="1"/>
  <c r="J8" i="5" l="1"/>
  <c r="J17" i="5"/>
  <c r="J12" i="5"/>
  <c r="J3" i="3" l="1"/>
  <c r="J6" i="5"/>
  <c r="J7" i="5"/>
  <c r="J16" i="5"/>
  <c r="J15" i="5"/>
  <c r="J14" i="5"/>
  <c r="J13" i="5"/>
  <c r="J5" i="5"/>
  <c r="J11" i="5"/>
  <c r="J10" i="5"/>
  <c r="J9" i="5"/>
  <c r="J4" i="5"/>
  <c r="J3" i="5"/>
  <c r="J2" i="5"/>
  <c r="J14" i="3"/>
  <c r="J13" i="3"/>
  <c r="J12" i="3"/>
  <c r="J11" i="3"/>
  <c r="J10" i="3"/>
  <c r="J9" i="3"/>
  <c r="J8" i="3"/>
  <c r="J7" i="3"/>
  <c r="J6" i="3"/>
  <c r="J5" i="3"/>
  <c r="J4" i="3"/>
  <c r="J2" i="3"/>
  <c r="J14" i="1"/>
  <c r="J15" i="1"/>
  <c r="J16" i="1"/>
  <c r="J17" i="1"/>
  <c r="J18" i="1"/>
  <c r="J19" i="1"/>
  <c r="J20" i="1"/>
  <c r="J21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13" i="1"/>
  <c r="J2" i="1"/>
  <c r="J7" i="1"/>
  <c r="J4" i="1"/>
  <c r="J3" i="1"/>
  <c r="J6" i="1"/>
  <c r="J5" i="1"/>
  <c r="J8" i="1"/>
  <c r="J12" i="1"/>
  <c r="J10" i="1"/>
  <c r="J11" i="1"/>
  <c r="J9" i="1"/>
</calcChain>
</file>

<file path=xl/sharedStrings.xml><?xml version="1.0" encoding="utf-8"?>
<sst xmlns="http://schemas.openxmlformats.org/spreadsheetml/2006/main" count="237" uniqueCount="147">
  <si>
    <t>NR</t>
  </si>
  <si>
    <t>Klass</t>
  </si>
  <si>
    <t>Förare</t>
  </si>
  <si>
    <t>Hund</t>
  </si>
  <si>
    <t>Ruta1</t>
  </si>
  <si>
    <t>Ruta 2</t>
  </si>
  <si>
    <t>Ruta 3</t>
  </si>
  <si>
    <t>Ruta 4</t>
  </si>
  <si>
    <t>Ruta5</t>
  </si>
  <si>
    <t>Total</t>
  </si>
  <si>
    <t>NKL</t>
  </si>
  <si>
    <t>Maria Wallner</t>
  </si>
  <si>
    <t>Maihaugens One Way Or Another</t>
  </si>
  <si>
    <t>Jessica Lindqvist</t>
  </si>
  <si>
    <t>Congratz Moving On</t>
  </si>
  <si>
    <t>Helene Westin</t>
  </si>
  <si>
    <t>One Shining Night Of Wishes</t>
  </si>
  <si>
    <t>Monica Mattsson</t>
  </si>
  <si>
    <t>Höghedens Storm</t>
  </si>
  <si>
    <t>Veronica Kivi</t>
  </si>
  <si>
    <t>One Shining Grace and Glory</t>
  </si>
  <si>
    <t>Karin Andersson</t>
  </si>
  <si>
    <t>Enhammarens Madicken</t>
  </si>
  <si>
    <t>Åsa Sjödin</t>
  </si>
  <si>
    <t>Nemo</t>
  </si>
  <si>
    <t>Julia Rismas</t>
  </si>
  <si>
    <t>Actualis Sweet Gooseberry</t>
  </si>
  <si>
    <t>Maria Larsson</t>
  </si>
  <si>
    <t>Gyllene Hordens Speedy</t>
  </si>
  <si>
    <t>Erika Sålder</t>
  </si>
  <si>
    <t>One Shining Grace under Fire</t>
  </si>
  <si>
    <t>Felicia Minicz</t>
  </si>
  <si>
    <t>Harry</t>
  </si>
  <si>
    <t>Ingela Berggren</t>
  </si>
  <si>
    <t>Nelson</t>
  </si>
  <si>
    <t>Anton Sålder</t>
  </si>
  <si>
    <t>Alegnis Karlsson På Taket = Scott</t>
  </si>
  <si>
    <t>Cecilia Nordanås</t>
  </si>
  <si>
    <t>Milla</t>
  </si>
  <si>
    <t>Elin Rossander Rådström</t>
  </si>
  <si>
    <t>Duckedups Blue-winged Teal</t>
  </si>
  <si>
    <t>Mira</t>
  </si>
  <si>
    <t>Anneli Bohman</t>
  </si>
  <si>
    <t>Running Flame Arista</t>
  </si>
  <si>
    <t>Arto Rajajärvi</t>
  </si>
  <si>
    <t>Searover Sky Wirre</t>
  </si>
  <si>
    <t>Tuula Remes</t>
  </si>
  <si>
    <t>Mining Hill's Lotus</t>
  </si>
  <si>
    <t>Mia Reijer Rismas</t>
  </si>
  <si>
    <t>Actualis Sweet sunflower</t>
  </si>
  <si>
    <t>Kajsa Hallberg</t>
  </si>
  <si>
    <t>Decorous Promising Prosecco</t>
  </si>
  <si>
    <t>Helena Wiklander</t>
  </si>
  <si>
    <t>Running flame Alana (Gnista)</t>
  </si>
  <si>
    <t>Sofia Lötmyr</t>
  </si>
  <si>
    <t>Gunilla Jonsson</t>
  </si>
  <si>
    <t>Haldis (Hessas Rappapports Haldis)</t>
  </si>
  <si>
    <t>Lina Andersson</t>
  </si>
  <si>
    <t>Conovers Vitalee Taittinger ”Tia”</t>
  </si>
  <si>
    <t>Malin Dalin</t>
  </si>
  <si>
    <t>Gibson</t>
  </si>
  <si>
    <t>Grethe Eklund</t>
  </si>
  <si>
    <t>Huntingmate Daniel</t>
  </si>
  <si>
    <t>Britt-Marie Åkerlund</t>
  </si>
  <si>
    <t>Engsboda rock'n roll queen</t>
  </si>
  <si>
    <t>Lars Åkerlund</t>
  </si>
  <si>
    <t>Actualis I'm peg</t>
  </si>
  <si>
    <t>Mats Rundberg</t>
  </si>
  <si>
    <t>Frejdis</t>
  </si>
  <si>
    <t>Tony Hedblom</t>
  </si>
  <si>
    <t>Engsboda Rock'n Robin</t>
  </si>
  <si>
    <t>Kenneth Lundin</t>
  </si>
  <si>
    <t>Classic Worker's Leader</t>
  </si>
  <si>
    <t>Gunilla Grahn</t>
  </si>
  <si>
    <t>Conovers The One Whos Truly Yours</t>
  </si>
  <si>
    <t>Lars Brungs</t>
  </si>
  <si>
    <t>Skogsvråns Finurliga Freja</t>
  </si>
  <si>
    <t>Maria Alm</t>
  </si>
  <si>
    <t>Ella</t>
  </si>
  <si>
    <t>Anders Lindgren</t>
  </si>
  <si>
    <t>Svea / Vindögats Pi</t>
  </si>
  <si>
    <t>Sarah Johansson Kindberg</t>
  </si>
  <si>
    <t>Texas</t>
  </si>
  <si>
    <t>Esther Mastonsköld</t>
  </si>
  <si>
    <t>Idun</t>
  </si>
  <si>
    <t>Tita</t>
  </si>
  <si>
    <t>Anna Pehrs</t>
  </si>
  <si>
    <t>Celine</t>
  </si>
  <si>
    <t>ÖKL</t>
  </si>
  <si>
    <t>AgnetaFondén</t>
  </si>
  <si>
    <t>Viltvårdarens To Tiki</t>
  </si>
  <si>
    <t>Ej medlem 39</t>
  </si>
  <si>
    <t>EKL</t>
  </si>
  <si>
    <t>Monika Näsström</t>
  </si>
  <si>
    <t>Festis vindögats Liddel water</t>
  </si>
  <si>
    <t>Ej medlem</t>
  </si>
  <si>
    <t>Agneta Fondén</t>
  </si>
  <si>
    <t>Gyllene Hordens Kublai Khan</t>
  </si>
  <si>
    <t>Maria Grönlund</t>
  </si>
  <si>
    <t>High dreams van ness Chilla</t>
  </si>
  <si>
    <t>Anders Larsson</t>
  </si>
  <si>
    <t>Sigge (Conover`s Sherrys Wild Bee</t>
  </si>
  <si>
    <t>Birgitta Enbom</t>
  </si>
  <si>
    <t>Elemors Choice of Neo</t>
  </si>
  <si>
    <t>Conover's The Dragon</t>
  </si>
  <si>
    <t>Ulrika Enberg</t>
  </si>
  <si>
    <t>Chester ( Rivenfield Hamilton)</t>
  </si>
  <si>
    <t>Veronica Lauritzen</t>
  </si>
  <si>
    <t>Conover´s Lily Bollinger</t>
  </si>
  <si>
    <t>Göran Eklund</t>
  </si>
  <si>
    <t>Huntingmate Arn</t>
  </si>
  <si>
    <t>Ewa lindh</t>
  </si>
  <si>
    <t>Jack</t>
  </si>
  <si>
    <t>Julia Brorén</t>
  </si>
  <si>
    <t>Duckstream Saga's Åmi</t>
  </si>
  <si>
    <t>Rockdove's Whistle Blues</t>
  </si>
  <si>
    <t>Ulrica Brorén</t>
  </si>
  <si>
    <t>High Dreams Picadilly</t>
  </si>
  <si>
    <t>Ruta 1</t>
  </si>
  <si>
    <t>Ruta 5</t>
  </si>
  <si>
    <t>förare</t>
  </si>
  <si>
    <t xml:space="preserve">Ruta 3 </t>
  </si>
  <si>
    <t>ilona Falkeland</t>
  </si>
  <si>
    <t>Tittchi</t>
  </si>
  <si>
    <t>Lisen Karlsson</t>
  </si>
  <si>
    <t>Kalla</t>
  </si>
  <si>
    <t>Gunways My Precious Pearl</t>
  </si>
  <si>
    <t>Blizz</t>
  </si>
  <si>
    <t>Stenbury Black Jazz</t>
  </si>
  <si>
    <t>Lajla Rydberg</t>
  </si>
  <si>
    <t>Asagi Hunt for Qash</t>
  </si>
  <si>
    <t>Johanna Löthman</t>
  </si>
  <si>
    <t>Doubleuse Birtch, Freja</t>
  </si>
  <si>
    <t>Zaiga</t>
  </si>
  <si>
    <t>Viltvårdarens Tålmodiga Tessla</t>
  </si>
  <si>
    <t>High Dreams Silver Spring</t>
  </si>
  <si>
    <t>Agneta Alm</t>
  </si>
  <si>
    <t>Fjelltjönas Mokka "Mocca"</t>
  </si>
  <si>
    <t>Svante Ekström</t>
  </si>
  <si>
    <t>Leo</t>
  </si>
  <si>
    <t>Torbjörn Hallberg</t>
  </si>
  <si>
    <t>Conovers Mount Job</t>
  </si>
  <si>
    <t>Chatrin Molin</t>
  </si>
  <si>
    <t>Inlicios Witch Abroad</t>
  </si>
  <si>
    <t>Helén Johansson</t>
  </si>
  <si>
    <t>Lovis</t>
  </si>
  <si>
    <t xml:space="preserve"> Agneta Alm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</si>
</sst>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0" fillId="2" borderId="0" xfId="0" applyFill="1"/>
    <xf numFmtId="0" fontId="1" fillId="0" borderId="1" xfId="0" applyFont="1" applyBorder="1"/>
    <xf numFmtId="0" fontId="2" fillId="0" borderId="1" xfId="0" applyFont="1" applyBorder="1"/>
    <xf numFmtId="0" fontId="0" fillId="0" borderId="0" xfId="0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Fill="1"/>
    <xf numFmtId="0" fontId="1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0" fillId="0" borderId="1" xfId="0" applyFill="1" applyBorder="1"/>
    <xf numFmtId="0" fontId="0" fillId="0" borderId="2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abSelected="1" workbookViewId="0">
      <selection activeCell="L18" sqref="L18"/>
    </sheetView>
  </sheetViews>
  <sheetFormatPr defaultColWidth="17.42578125" defaultRowHeight="15" x14ac:dyDescent="0.25"/>
  <cols>
    <col min="4" max="4" width="26.5703125" customWidth="1"/>
  </cols>
  <sheetData>
    <row r="1" spans="1:10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 x14ac:dyDescent="0.25">
      <c r="A2" s="1" t="s">
        <v>91</v>
      </c>
      <c r="B2" s="1" t="s">
        <v>10</v>
      </c>
      <c r="C2" s="1" t="s">
        <v>79</v>
      </c>
      <c r="D2" s="1" t="s">
        <v>80</v>
      </c>
      <c r="E2" s="1">
        <v>20</v>
      </c>
      <c r="F2" s="1">
        <v>20</v>
      </c>
      <c r="G2" s="1">
        <v>17</v>
      </c>
      <c r="H2" s="1">
        <v>20</v>
      </c>
      <c r="I2" s="1">
        <v>20</v>
      </c>
      <c r="J2" s="1">
        <f>SUM(E2:I2)</f>
        <v>97</v>
      </c>
    </row>
    <row r="3" spans="1:10" x14ac:dyDescent="0.25">
      <c r="A3" s="1">
        <v>31</v>
      </c>
      <c r="B3" s="1" t="s">
        <v>10</v>
      </c>
      <c r="C3" s="1" t="s">
        <v>63</v>
      </c>
      <c r="D3" s="1" t="s">
        <v>64</v>
      </c>
      <c r="E3" s="1">
        <v>18</v>
      </c>
      <c r="F3" s="1">
        <v>20</v>
      </c>
      <c r="G3" s="1">
        <v>18</v>
      </c>
      <c r="H3" s="1">
        <v>18</v>
      </c>
      <c r="I3" s="1">
        <v>20</v>
      </c>
      <c r="J3" s="1">
        <f>SUM(E3:I3)</f>
        <v>94</v>
      </c>
    </row>
    <row r="4" spans="1:10" x14ac:dyDescent="0.25">
      <c r="A4" s="1">
        <v>32</v>
      </c>
      <c r="B4" s="1" t="s">
        <v>10</v>
      </c>
      <c r="C4" s="1" t="s">
        <v>65</v>
      </c>
      <c r="D4" s="1" t="s">
        <v>66</v>
      </c>
      <c r="E4" s="1">
        <v>11</v>
      </c>
      <c r="F4" s="1">
        <v>20</v>
      </c>
      <c r="G4" s="1">
        <v>18</v>
      </c>
      <c r="H4" s="1">
        <v>16</v>
      </c>
      <c r="I4" s="1">
        <v>18</v>
      </c>
      <c r="J4" s="1">
        <f>SUM(E4:I4)</f>
        <v>83</v>
      </c>
    </row>
    <row r="5" spans="1:10" x14ac:dyDescent="0.25">
      <c r="A5" s="1">
        <v>26</v>
      </c>
      <c r="B5" s="1" t="s">
        <v>10</v>
      </c>
      <c r="C5" s="1" t="s">
        <v>54</v>
      </c>
      <c r="D5" s="1" t="s">
        <v>41</v>
      </c>
      <c r="E5" s="1">
        <v>14</v>
      </c>
      <c r="F5" s="1">
        <v>20</v>
      </c>
      <c r="G5" s="1">
        <v>14</v>
      </c>
      <c r="H5" s="1">
        <v>14</v>
      </c>
      <c r="I5" s="1">
        <v>20</v>
      </c>
      <c r="J5" s="1">
        <f>SUM(E5:I5)</f>
        <v>82</v>
      </c>
    </row>
    <row r="6" spans="1:10" ht="14.45" x14ac:dyDescent="0.3">
      <c r="A6" s="1">
        <v>30</v>
      </c>
      <c r="B6" s="1" t="s">
        <v>10</v>
      </c>
      <c r="C6" s="1" t="s">
        <v>61</v>
      </c>
      <c r="D6" s="1" t="s">
        <v>62</v>
      </c>
      <c r="E6" s="1">
        <v>12</v>
      </c>
      <c r="F6" s="1">
        <v>18</v>
      </c>
      <c r="G6" s="1">
        <v>17</v>
      </c>
      <c r="H6" s="1">
        <v>18</v>
      </c>
      <c r="I6" s="1">
        <v>15</v>
      </c>
      <c r="J6" s="1">
        <f>SUM(E6:I6)</f>
        <v>80</v>
      </c>
    </row>
    <row r="7" spans="1:10" ht="14.45" x14ac:dyDescent="0.3">
      <c r="A7" s="1">
        <v>33</v>
      </c>
      <c r="B7" s="1" t="s">
        <v>10</v>
      </c>
      <c r="C7" s="1" t="s">
        <v>67</v>
      </c>
      <c r="D7" s="1" t="s">
        <v>68</v>
      </c>
      <c r="E7" s="1">
        <v>12</v>
      </c>
      <c r="F7" s="1">
        <v>14</v>
      </c>
      <c r="G7" s="1">
        <v>20</v>
      </c>
      <c r="H7" s="1">
        <v>15</v>
      </c>
      <c r="I7" s="1">
        <v>19</v>
      </c>
      <c r="J7" s="1">
        <f>SUM(E7:I7)</f>
        <v>80</v>
      </c>
    </row>
    <row r="8" spans="1:10" ht="14.45" x14ac:dyDescent="0.3">
      <c r="A8" s="1">
        <v>25</v>
      </c>
      <c r="B8" s="1" t="s">
        <v>10</v>
      </c>
      <c r="C8" s="1" t="s">
        <v>52</v>
      </c>
      <c r="D8" s="1" t="s">
        <v>53</v>
      </c>
      <c r="E8" s="1">
        <v>11</v>
      </c>
      <c r="F8" s="1">
        <v>17</v>
      </c>
      <c r="G8" s="1">
        <v>15</v>
      </c>
      <c r="H8" s="1">
        <v>13</v>
      </c>
      <c r="I8" s="1">
        <v>17</v>
      </c>
      <c r="J8" s="1">
        <f>SUM(E8:I8)</f>
        <v>73</v>
      </c>
    </row>
    <row r="9" spans="1:10" ht="14.45" x14ac:dyDescent="0.3">
      <c r="A9" s="1">
        <v>8</v>
      </c>
      <c r="B9" s="1" t="s">
        <v>10</v>
      </c>
      <c r="C9" s="1" t="s">
        <v>25</v>
      </c>
      <c r="D9" s="1" t="s">
        <v>26</v>
      </c>
      <c r="E9" s="1">
        <v>8</v>
      </c>
      <c r="F9" s="1">
        <v>17</v>
      </c>
      <c r="G9" s="1">
        <v>14</v>
      </c>
      <c r="H9" s="1">
        <v>15</v>
      </c>
      <c r="I9" s="1">
        <v>18</v>
      </c>
      <c r="J9" s="1">
        <f>SUM(E9:I9)</f>
        <v>72</v>
      </c>
    </row>
    <row r="10" spans="1:10" ht="14.45" x14ac:dyDescent="0.3">
      <c r="A10" s="1">
        <v>13</v>
      </c>
      <c r="B10" s="1" t="s">
        <v>10</v>
      </c>
      <c r="C10" s="1" t="s">
        <v>31</v>
      </c>
      <c r="D10" s="1" t="s">
        <v>32</v>
      </c>
      <c r="E10" s="1">
        <v>13</v>
      </c>
      <c r="F10" s="1">
        <v>16</v>
      </c>
      <c r="G10" s="1">
        <v>12</v>
      </c>
      <c r="H10" s="1">
        <v>13</v>
      </c>
      <c r="I10" s="1">
        <v>18</v>
      </c>
      <c r="J10" s="1">
        <f>SUM(E10:I10)</f>
        <v>72</v>
      </c>
    </row>
    <row r="11" spans="1:10" ht="14.45" x14ac:dyDescent="0.3">
      <c r="A11" s="1">
        <v>10</v>
      </c>
      <c r="B11" s="1" t="s">
        <v>10</v>
      </c>
      <c r="C11" s="1" t="s">
        <v>27</v>
      </c>
      <c r="D11" s="1" t="s">
        <v>28</v>
      </c>
      <c r="E11" s="1">
        <v>8</v>
      </c>
      <c r="F11" s="1">
        <v>17</v>
      </c>
      <c r="G11" s="1">
        <v>19</v>
      </c>
      <c r="H11" s="1">
        <v>18</v>
      </c>
      <c r="I11" s="1">
        <v>8</v>
      </c>
      <c r="J11" s="1">
        <f>SUM(E11:I11)</f>
        <v>70</v>
      </c>
    </row>
    <row r="12" spans="1:10" x14ac:dyDescent="0.25">
      <c r="A12" s="1">
        <v>15</v>
      </c>
      <c r="B12" s="1" t="s">
        <v>10</v>
      </c>
      <c r="C12" s="1" t="s">
        <v>35</v>
      </c>
      <c r="D12" s="1" t="s">
        <v>36</v>
      </c>
      <c r="E12" s="1">
        <v>8</v>
      </c>
      <c r="F12" s="1">
        <v>20</v>
      </c>
      <c r="G12" s="1">
        <v>18</v>
      </c>
      <c r="H12" s="1">
        <v>11</v>
      </c>
      <c r="I12" s="1">
        <v>8</v>
      </c>
      <c r="J12" s="1">
        <f>SUM(E12:I12)</f>
        <v>65</v>
      </c>
    </row>
    <row r="13" spans="1:10" x14ac:dyDescent="0.25">
      <c r="A13" s="1">
        <v>18</v>
      </c>
      <c r="B13" s="1" t="s">
        <v>10</v>
      </c>
      <c r="C13" s="1" t="s">
        <v>89</v>
      </c>
      <c r="D13" s="1" t="s">
        <v>90</v>
      </c>
      <c r="E13" s="1">
        <v>10</v>
      </c>
      <c r="F13" s="1">
        <v>17</v>
      </c>
      <c r="G13" s="1">
        <v>15</v>
      </c>
      <c r="H13" s="1">
        <v>6</v>
      </c>
      <c r="I13" s="1">
        <v>8</v>
      </c>
      <c r="J13" s="1">
        <f>SUM(E13:I13)</f>
        <v>56</v>
      </c>
    </row>
    <row r="14" spans="1:10" x14ac:dyDescent="0.25">
      <c r="A14" s="1">
        <v>21</v>
      </c>
      <c r="B14" s="1" t="s">
        <v>10</v>
      </c>
      <c r="C14" s="1" t="s">
        <v>44</v>
      </c>
      <c r="D14" s="1" t="s">
        <v>45</v>
      </c>
      <c r="E14" s="1">
        <v>19</v>
      </c>
      <c r="F14" s="1">
        <v>18</v>
      </c>
      <c r="G14" s="1">
        <v>18</v>
      </c>
      <c r="H14" s="1">
        <v>0</v>
      </c>
      <c r="I14" s="1">
        <v>20</v>
      </c>
      <c r="J14" s="1">
        <f>SUM(E14:I14)</f>
        <v>75</v>
      </c>
    </row>
    <row r="15" spans="1:10" ht="14.45" x14ac:dyDescent="0.3">
      <c r="A15" s="1">
        <v>6</v>
      </c>
      <c r="B15" s="1" t="s">
        <v>10</v>
      </c>
      <c r="C15" s="1" t="s">
        <v>21</v>
      </c>
      <c r="D15" s="1" t="s">
        <v>22</v>
      </c>
      <c r="E15" s="1">
        <v>0</v>
      </c>
      <c r="F15" s="1">
        <v>18</v>
      </c>
      <c r="G15" s="1">
        <v>18</v>
      </c>
      <c r="H15" s="1">
        <v>16</v>
      </c>
      <c r="I15" s="1">
        <v>18</v>
      </c>
      <c r="J15" s="1">
        <f>SUM(E15:I15)</f>
        <v>70</v>
      </c>
    </row>
    <row r="16" spans="1:10" x14ac:dyDescent="0.25">
      <c r="A16" s="1">
        <v>41</v>
      </c>
      <c r="B16" s="1" t="s">
        <v>10</v>
      </c>
      <c r="C16" s="1" t="s">
        <v>83</v>
      </c>
      <c r="D16" s="1" t="s">
        <v>84</v>
      </c>
      <c r="E16" s="1">
        <v>19</v>
      </c>
      <c r="F16" s="1">
        <v>19</v>
      </c>
      <c r="G16" s="1">
        <v>19</v>
      </c>
      <c r="H16" s="1">
        <v>11</v>
      </c>
      <c r="I16" s="1">
        <v>0</v>
      </c>
      <c r="J16" s="1">
        <f>SUM(E16:I16)</f>
        <v>68</v>
      </c>
    </row>
    <row r="17" spans="1:10" ht="14.45" x14ac:dyDescent="0.3">
      <c r="A17" s="1">
        <v>24</v>
      </c>
      <c r="B17" s="1" t="s">
        <v>10</v>
      </c>
      <c r="C17" s="1" t="s">
        <v>50</v>
      </c>
      <c r="D17" s="1" t="s">
        <v>51</v>
      </c>
      <c r="E17" s="1">
        <v>13</v>
      </c>
      <c r="F17" s="1">
        <v>18</v>
      </c>
      <c r="G17" s="1">
        <v>18</v>
      </c>
      <c r="H17" s="1">
        <v>17</v>
      </c>
      <c r="I17" s="1">
        <v>0</v>
      </c>
      <c r="J17" s="1">
        <f>SUM(E17:I17)</f>
        <v>66</v>
      </c>
    </row>
    <row r="18" spans="1:10" x14ac:dyDescent="0.25">
      <c r="A18" s="1">
        <v>12</v>
      </c>
      <c r="B18" s="1" t="s">
        <v>10</v>
      </c>
      <c r="C18" s="1" t="s">
        <v>29</v>
      </c>
      <c r="D18" s="1" t="s">
        <v>30</v>
      </c>
      <c r="E18" s="1">
        <v>13</v>
      </c>
      <c r="F18" s="1">
        <v>18</v>
      </c>
      <c r="G18" s="1">
        <v>15</v>
      </c>
      <c r="H18" s="1">
        <v>12</v>
      </c>
      <c r="I18" s="1">
        <v>0</v>
      </c>
      <c r="J18" s="1">
        <f>SUM(E18:I18)</f>
        <v>58</v>
      </c>
    </row>
    <row r="19" spans="1:10" ht="14.45" x14ac:dyDescent="0.3">
      <c r="A19" s="1">
        <v>14</v>
      </c>
      <c r="B19" s="1" t="s">
        <v>10</v>
      </c>
      <c r="C19" s="1" t="s">
        <v>33</v>
      </c>
      <c r="D19" s="1" t="s">
        <v>34</v>
      </c>
      <c r="E19" s="1">
        <v>19</v>
      </c>
      <c r="F19" s="1">
        <v>20</v>
      </c>
      <c r="G19" s="1">
        <v>8</v>
      </c>
      <c r="H19" s="1">
        <v>0</v>
      </c>
      <c r="I19" s="1">
        <v>8</v>
      </c>
      <c r="J19" s="1">
        <f>SUM(E19:I19)</f>
        <v>55</v>
      </c>
    </row>
    <row r="20" spans="1:10" ht="14.45" x14ac:dyDescent="0.3">
      <c r="A20" s="1">
        <v>43</v>
      </c>
      <c r="B20" s="1" t="s">
        <v>10</v>
      </c>
      <c r="C20" s="1" t="s">
        <v>86</v>
      </c>
      <c r="D20" s="1" t="s">
        <v>87</v>
      </c>
      <c r="E20" s="1">
        <v>0</v>
      </c>
      <c r="F20" s="1">
        <v>16</v>
      </c>
      <c r="G20" s="1">
        <v>18</v>
      </c>
      <c r="H20" s="1">
        <v>0</v>
      </c>
      <c r="I20" s="1">
        <v>20</v>
      </c>
      <c r="J20" s="1">
        <f>SUM(E20:I20)</f>
        <v>54</v>
      </c>
    </row>
    <row r="21" spans="1:10" ht="14.45" x14ac:dyDescent="0.3">
      <c r="A21" s="1">
        <v>2</v>
      </c>
      <c r="B21" s="1" t="s">
        <v>10</v>
      </c>
      <c r="C21" s="1" t="s">
        <v>13</v>
      </c>
      <c r="D21" s="1" t="s">
        <v>14</v>
      </c>
      <c r="E21" s="1">
        <v>0</v>
      </c>
      <c r="F21" s="1">
        <v>17</v>
      </c>
      <c r="G21" s="1">
        <v>20</v>
      </c>
      <c r="H21" s="1">
        <v>16</v>
      </c>
      <c r="I21" s="1">
        <v>0</v>
      </c>
      <c r="J21" s="1">
        <f>SUM(E21:I21)</f>
        <v>53</v>
      </c>
    </row>
    <row r="22" spans="1:10" x14ac:dyDescent="0.25">
      <c r="A22" s="1">
        <v>19</v>
      </c>
      <c r="B22" s="1" t="s">
        <v>10</v>
      </c>
      <c r="C22" s="1" t="s">
        <v>146</v>
      </c>
      <c r="D22" s="1" t="s">
        <v>137</v>
      </c>
      <c r="E22" s="1">
        <v>10</v>
      </c>
      <c r="F22" s="1">
        <v>18</v>
      </c>
      <c r="G22" s="1">
        <v>19</v>
      </c>
      <c r="H22" s="1">
        <v>15</v>
      </c>
      <c r="I22" s="1">
        <v>0</v>
      </c>
      <c r="J22" s="1">
        <f>SUM(E22:I22)</f>
        <v>62</v>
      </c>
    </row>
    <row r="23" spans="1:10" ht="14.45" x14ac:dyDescent="0.3">
      <c r="A23" s="1">
        <v>35</v>
      </c>
      <c r="B23" s="1" t="s">
        <v>10</v>
      </c>
      <c r="C23" s="1" t="s">
        <v>71</v>
      </c>
      <c r="D23" s="1" t="s">
        <v>72</v>
      </c>
      <c r="E23" s="1">
        <v>17</v>
      </c>
      <c r="F23" s="1">
        <v>0</v>
      </c>
      <c r="G23" s="1">
        <v>17</v>
      </c>
      <c r="H23" s="1">
        <v>17</v>
      </c>
      <c r="I23" s="1">
        <v>0</v>
      </c>
      <c r="J23" s="1">
        <f>SUM(E23:I23)</f>
        <v>51</v>
      </c>
    </row>
    <row r="24" spans="1:10" x14ac:dyDescent="0.25">
      <c r="A24" s="1">
        <v>16</v>
      </c>
      <c r="B24" s="1" t="s">
        <v>10</v>
      </c>
      <c r="C24" s="1" t="s">
        <v>37</v>
      </c>
      <c r="D24" s="1" t="s">
        <v>38</v>
      </c>
      <c r="E24" s="1">
        <v>16</v>
      </c>
      <c r="F24" s="1">
        <v>10</v>
      </c>
      <c r="G24" s="1">
        <v>17</v>
      </c>
      <c r="H24" s="1">
        <v>0</v>
      </c>
      <c r="I24" s="1">
        <v>7</v>
      </c>
      <c r="J24" s="1">
        <f>SUM(E24:I24)</f>
        <v>50</v>
      </c>
    </row>
    <row r="25" spans="1:10" x14ac:dyDescent="0.25">
      <c r="A25" s="1">
        <v>42</v>
      </c>
      <c r="B25" s="1" t="s">
        <v>10</v>
      </c>
      <c r="C25" s="1" t="s">
        <v>83</v>
      </c>
      <c r="D25" s="1" t="s">
        <v>85</v>
      </c>
      <c r="E25" s="1">
        <v>15</v>
      </c>
      <c r="F25" s="1">
        <v>0</v>
      </c>
      <c r="G25" s="1">
        <v>4</v>
      </c>
      <c r="H25" s="1">
        <v>13</v>
      </c>
      <c r="I25" s="1">
        <v>15</v>
      </c>
      <c r="J25" s="1">
        <f>SUM(E25:I25)</f>
        <v>47</v>
      </c>
    </row>
    <row r="26" spans="1:10" ht="14.45" x14ac:dyDescent="0.3">
      <c r="A26" s="1">
        <v>23</v>
      </c>
      <c r="B26" s="1" t="s">
        <v>10</v>
      </c>
      <c r="C26" s="1" t="s">
        <v>48</v>
      </c>
      <c r="D26" s="1" t="s">
        <v>49</v>
      </c>
      <c r="E26" s="1">
        <v>5</v>
      </c>
      <c r="F26" s="1">
        <v>15</v>
      </c>
      <c r="G26" s="1">
        <v>16</v>
      </c>
      <c r="H26" s="1">
        <v>0</v>
      </c>
      <c r="I26" s="1">
        <v>7</v>
      </c>
      <c r="J26" s="1">
        <f>SUM(E26:I26)</f>
        <v>43</v>
      </c>
    </row>
    <row r="27" spans="1:10" ht="14.45" x14ac:dyDescent="0.3">
      <c r="A27" s="1">
        <v>36</v>
      </c>
      <c r="B27" s="1" t="s">
        <v>10</v>
      </c>
      <c r="C27" s="1" t="s">
        <v>73</v>
      </c>
      <c r="D27" s="1" t="s">
        <v>74</v>
      </c>
      <c r="E27" s="1">
        <v>12</v>
      </c>
      <c r="F27" s="1">
        <v>14</v>
      </c>
      <c r="G27" s="1">
        <v>16</v>
      </c>
      <c r="H27" s="1">
        <v>0</v>
      </c>
      <c r="I27" s="1">
        <v>0</v>
      </c>
      <c r="J27" s="1">
        <f>SUM(E27:I27)</f>
        <v>42</v>
      </c>
    </row>
    <row r="28" spans="1:10" x14ac:dyDescent="0.25">
      <c r="A28" s="1">
        <v>4</v>
      </c>
      <c r="B28" s="1" t="s">
        <v>10</v>
      </c>
      <c r="C28" s="1" t="s">
        <v>17</v>
      </c>
      <c r="D28" s="1" t="s">
        <v>18</v>
      </c>
      <c r="E28" s="1">
        <v>10</v>
      </c>
      <c r="F28" s="1">
        <v>0</v>
      </c>
      <c r="G28" s="1">
        <v>14</v>
      </c>
      <c r="H28" s="1">
        <v>17</v>
      </c>
      <c r="I28" s="1">
        <v>0</v>
      </c>
      <c r="J28" s="1">
        <f>SUM(E28:I28)</f>
        <v>41</v>
      </c>
    </row>
    <row r="29" spans="1:10" ht="14.45" x14ac:dyDescent="0.3">
      <c r="A29" s="1">
        <v>3</v>
      </c>
      <c r="B29" s="1" t="s">
        <v>10</v>
      </c>
      <c r="C29" s="1" t="s">
        <v>15</v>
      </c>
      <c r="D29" s="1" t="s">
        <v>16</v>
      </c>
      <c r="E29" s="1">
        <v>1</v>
      </c>
      <c r="F29" s="1">
        <v>19</v>
      </c>
      <c r="G29" s="1">
        <v>12</v>
      </c>
      <c r="H29" s="1">
        <v>0</v>
      </c>
      <c r="I29" s="1">
        <v>8</v>
      </c>
      <c r="J29" s="1">
        <f>SUM(E29:I29)</f>
        <v>40</v>
      </c>
    </row>
    <row r="30" spans="1:10" ht="14.45" x14ac:dyDescent="0.3">
      <c r="A30" s="1">
        <v>34</v>
      </c>
      <c r="B30" s="1" t="s">
        <v>10</v>
      </c>
      <c r="C30" s="1" t="s">
        <v>69</v>
      </c>
      <c r="D30" s="1" t="s">
        <v>70</v>
      </c>
      <c r="E30" s="1">
        <v>0</v>
      </c>
      <c r="F30" s="1">
        <v>12</v>
      </c>
      <c r="G30" s="1">
        <v>12</v>
      </c>
      <c r="H30" s="1">
        <v>10</v>
      </c>
      <c r="I30" s="1">
        <v>4</v>
      </c>
      <c r="J30" s="1">
        <f>SUM(E30:I30)</f>
        <v>38</v>
      </c>
    </row>
    <row r="31" spans="1:10" x14ac:dyDescent="0.25">
      <c r="A31" s="1">
        <v>28</v>
      </c>
      <c r="B31" s="1" t="s">
        <v>10</v>
      </c>
      <c r="C31" s="1" t="s">
        <v>57</v>
      </c>
      <c r="D31" s="1" t="s">
        <v>58</v>
      </c>
      <c r="E31" s="1">
        <v>0</v>
      </c>
      <c r="F31" s="1">
        <v>20</v>
      </c>
      <c r="G31" s="1">
        <v>0</v>
      </c>
      <c r="H31" s="1">
        <v>0</v>
      </c>
      <c r="I31" s="1">
        <v>8</v>
      </c>
      <c r="J31" s="1">
        <f>SUM(E31:I31)</f>
        <v>28</v>
      </c>
    </row>
    <row r="32" spans="1:10" x14ac:dyDescent="0.25">
      <c r="A32" s="1">
        <v>37</v>
      </c>
      <c r="B32" s="1" t="s">
        <v>10</v>
      </c>
      <c r="C32" s="1" t="s">
        <v>75</v>
      </c>
      <c r="D32" s="1" t="s">
        <v>76</v>
      </c>
      <c r="E32" s="1">
        <v>0</v>
      </c>
      <c r="F32" s="1">
        <v>0</v>
      </c>
      <c r="G32" s="1">
        <v>14</v>
      </c>
      <c r="H32" s="1">
        <v>12</v>
      </c>
      <c r="I32" s="1">
        <v>0</v>
      </c>
      <c r="J32" s="1">
        <f>SUM(E32:I32)</f>
        <v>26</v>
      </c>
    </row>
    <row r="33" spans="1:10" ht="14.45" x14ac:dyDescent="0.3">
      <c r="A33" s="1">
        <v>20</v>
      </c>
      <c r="B33" s="1" t="s">
        <v>10</v>
      </c>
      <c r="C33" s="1" t="s">
        <v>42</v>
      </c>
      <c r="D33" s="1" t="s">
        <v>43</v>
      </c>
      <c r="E33" s="1">
        <v>9</v>
      </c>
      <c r="F33" s="1">
        <v>15</v>
      </c>
      <c r="G33" s="1">
        <v>0</v>
      </c>
      <c r="H33" s="1">
        <v>0</v>
      </c>
      <c r="I33" s="1">
        <v>0</v>
      </c>
      <c r="J33" s="1">
        <f>SUM(E33:I33)</f>
        <v>24</v>
      </c>
    </row>
    <row r="34" spans="1:10" ht="14.45" x14ac:dyDescent="0.3">
      <c r="A34" s="1">
        <v>5</v>
      </c>
      <c r="B34" s="1" t="s">
        <v>10</v>
      </c>
      <c r="C34" s="1" t="s">
        <v>19</v>
      </c>
      <c r="D34" s="1" t="s">
        <v>20</v>
      </c>
      <c r="E34" s="1">
        <v>7</v>
      </c>
      <c r="F34" s="1">
        <v>14</v>
      </c>
      <c r="G34" s="1">
        <v>0</v>
      </c>
      <c r="H34" s="1">
        <v>0</v>
      </c>
      <c r="I34" s="1">
        <v>0</v>
      </c>
      <c r="J34" s="1">
        <f>SUM(E34:I34)</f>
        <v>21</v>
      </c>
    </row>
    <row r="35" spans="1:10" ht="14.45" x14ac:dyDescent="0.3">
      <c r="A35" s="1">
        <v>40</v>
      </c>
      <c r="B35" s="1" t="s">
        <v>10</v>
      </c>
      <c r="C35" s="1" t="s">
        <v>81</v>
      </c>
      <c r="D35" s="1" t="s">
        <v>82</v>
      </c>
      <c r="E35" s="1">
        <v>0</v>
      </c>
      <c r="F35" s="1">
        <v>18</v>
      </c>
      <c r="G35" s="1">
        <v>0</v>
      </c>
      <c r="H35" s="1">
        <v>0</v>
      </c>
      <c r="I35" s="1">
        <v>0</v>
      </c>
      <c r="J35" s="1">
        <f>SUM(E35:I35)</f>
        <v>18</v>
      </c>
    </row>
    <row r="36" spans="1:10" ht="14.45" x14ac:dyDescent="0.3">
      <c r="A36" s="1">
        <v>22</v>
      </c>
      <c r="B36" s="1" t="s">
        <v>10</v>
      </c>
      <c r="C36" s="1" t="s">
        <v>46</v>
      </c>
      <c r="D36" s="1" t="s">
        <v>47</v>
      </c>
      <c r="E36" s="1">
        <v>1</v>
      </c>
      <c r="F36" s="1">
        <v>0</v>
      </c>
      <c r="G36" s="1">
        <v>0</v>
      </c>
      <c r="H36" s="1">
        <v>15</v>
      </c>
      <c r="I36" s="1">
        <v>0</v>
      </c>
      <c r="J36" s="1">
        <f>SUM(E36:I36)</f>
        <v>16</v>
      </c>
    </row>
    <row r="37" spans="1:10" x14ac:dyDescent="0.25">
      <c r="A37" s="1">
        <v>7</v>
      </c>
      <c r="B37" s="1" t="s">
        <v>10</v>
      </c>
      <c r="C37" s="1" t="s">
        <v>23</v>
      </c>
      <c r="D37" s="1" t="s">
        <v>24</v>
      </c>
      <c r="E37" s="1">
        <v>15</v>
      </c>
      <c r="F37" s="1">
        <v>0</v>
      </c>
      <c r="G37" s="1">
        <v>0</v>
      </c>
      <c r="H37" s="1">
        <v>0</v>
      </c>
      <c r="I37" s="1">
        <v>0</v>
      </c>
      <c r="J37" s="1">
        <f>SUM(E37:I37)</f>
        <v>15</v>
      </c>
    </row>
    <row r="38" spans="1:10" ht="14.45" x14ac:dyDescent="0.3">
      <c r="A38" s="1">
        <v>38</v>
      </c>
      <c r="B38" s="1" t="s">
        <v>10</v>
      </c>
      <c r="C38" s="1" t="s">
        <v>77</v>
      </c>
      <c r="D38" s="1" t="s">
        <v>78</v>
      </c>
      <c r="E38" s="1">
        <v>0</v>
      </c>
      <c r="F38" s="1">
        <v>15</v>
      </c>
      <c r="G38" s="1">
        <v>0</v>
      </c>
      <c r="H38" s="1">
        <v>0</v>
      </c>
      <c r="I38" s="1">
        <v>0</v>
      </c>
      <c r="J38" s="1">
        <f>SUM(E38:I38)</f>
        <v>15</v>
      </c>
    </row>
    <row r="39" spans="1:10" ht="14.45" x14ac:dyDescent="0.3">
      <c r="A39" s="1">
        <v>1</v>
      </c>
      <c r="B39" s="1" t="s">
        <v>10</v>
      </c>
      <c r="C39" s="1" t="s">
        <v>11</v>
      </c>
      <c r="D39" s="1" t="s">
        <v>12</v>
      </c>
      <c r="E39" s="1">
        <v>9</v>
      </c>
      <c r="F39" s="1">
        <v>0</v>
      </c>
      <c r="G39" s="1">
        <v>5</v>
      </c>
      <c r="H39" s="1">
        <v>0</v>
      </c>
      <c r="I39" s="1">
        <v>0</v>
      </c>
      <c r="J39" s="1">
        <f>SUM(E39:I39)</f>
        <v>14</v>
      </c>
    </row>
    <row r="40" spans="1:10" x14ac:dyDescent="0.25">
      <c r="A40" s="1">
        <v>29</v>
      </c>
      <c r="B40" s="1" t="s">
        <v>10</v>
      </c>
      <c r="C40" s="1" t="s">
        <v>59</v>
      </c>
      <c r="D40" s="1" t="s">
        <v>60</v>
      </c>
      <c r="E40" s="1">
        <v>0</v>
      </c>
      <c r="F40" s="1">
        <v>0</v>
      </c>
      <c r="G40" s="1">
        <v>8</v>
      </c>
      <c r="H40" s="1">
        <v>0</v>
      </c>
      <c r="I40" s="1">
        <v>0</v>
      </c>
      <c r="J40" s="1">
        <f>SUM(E40:I40)</f>
        <v>8</v>
      </c>
    </row>
    <row r="41" spans="1:10" x14ac:dyDescent="0.25">
      <c r="A41" s="1">
        <v>27</v>
      </c>
      <c r="B41" s="1" t="s">
        <v>10</v>
      </c>
      <c r="C41" s="1" t="s">
        <v>55</v>
      </c>
      <c r="D41" s="1" t="s">
        <v>56</v>
      </c>
      <c r="E41" s="1">
        <v>0</v>
      </c>
      <c r="F41" s="1">
        <v>0</v>
      </c>
      <c r="G41" s="1">
        <v>0</v>
      </c>
      <c r="H41" s="1">
        <v>0</v>
      </c>
      <c r="I41" s="1">
        <v>6</v>
      </c>
      <c r="J41" s="1">
        <f>SUM(E41:I41)</f>
        <v>6</v>
      </c>
    </row>
  </sheetData>
  <sortState ref="A2:J41">
    <sortCondition descending="1" ref="J1:J32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zoomScale="99" zoomScaleNormal="99" workbookViewId="0">
      <selection activeCell="A2" sqref="A2:XFD14"/>
    </sheetView>
  </sheetViews>
  <sheetFormatPr defaultColWidth="9.85546875" defaultRowHeight="15" x14ac:dyDescent="0.25"/>
  <cols>
    <col min="1" max="1" width="3.42578125" bestFit="1" customWidth="1"/>
    <col min="2" max="2" width="5" bestFit="1" customWidth="1"/>
    <col min="3" max="3" width="16.28515625" bestFit="1" customWidth="1"/>
    <col min="4" max="4" width="29.140625" bestFit="1" customWidth="1"/>
    <col min="5" max="9" width="6.28515625" bestFit="1" customWidth="1"/>
    <col min="10" max="10" width="3" bestFit="1" customWidth="1"/>
    <col min="11" max="11" width="9.5703125" bestFit="1" customWidth="1"/>
    <col min="18" max="18" width="1.85546875" bestFit="1" customWidth="1"/>
  </cols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118</v>
      </c>
      <c r="F1" t="s">
        <v>5</v>
      </c>
      <c r="G1" t="s">
        <v>6</v>
      </c>
      <c r="H1" t="s">
        <v>7</v>
      </c>
      <c r="I1" t="s">
        <v>119</v>
      </c>
    </row>
    <row r="2" spans="1:11" x14ac:dyDescent="0.25">
      <c r="A2">
        <v>67</v>
      </c>
      <c r="B2" t="s">
        <v>92</v>
      </c>
      <c r="C2" t="s">
        <v>93</v>
      </c>
      <c r="D2" t="s">
        <v>94</v>
      </c>
      <c r="E2">
        <v>17</v>
      </c>
      <c r="F2">
        <v>20</v>
      </c>
      <c r="G2">
        <v>19</v>
      </c>
      <c r="H2">
        <v>18</v>
      </c>
      <c r="I2">
        <v>20</v>
      </c>
      <c r="J2">
        <f t="shared" ref="J2:J14" si="0">SUM(E2:I2)</f>
        <v>94</v>
      </c>
      <c r="K2" t="s">
        <v>95</v>
      </c>
    </row>
    <row r="3" spans="1:11" x14ac:dyDescent="0.25">
      <c r="A3">
        <v>72</v>
      </c>
      <c r="B3" t="s">
        <v>92</v>
      </c>
      <c r="C3" t="s">
        <v>96</v>
      </c>
      <c r="D3" t="s">
        <v>97</v>
      </c>
      <c r="E3">
        <v>12</v>
      </c>
      <c r="F3">
        <v>19</v>
      </c>
      <c r="G3">
        <v>18</v>
      </c>
      <c r="H3">
        <v>19</v>
      </c>
      <c r="I3">
        <v>18</v>
      </c>
      <c r="J3">
        <f t="shared" si="0"/>
        <v>86</v>
      </c>
    </row>
    <row r="4" spans="1:11" x14ac:dyDescent="0.25">
      <c r="A4">
        <v>62</v>
      </c>
      <c r="B4" t="s">
        <v>92</v>
      </c>
      <c r="C4" t="s">
        <v>98</v>
      </c>
      <c r="D4" t="s">
        <v>99</v>
      </c>
      <c r="E4">
        <v>17</v>
      </c>
      <c r="F4">
        <v>18</v>
      </c>
      <c r="G4">
        <v>19</v>
      </c>
      <c r="H4">
        <v>11</v>
      </c>
      <c r="I4">
        <v>20</v>
      </c>
      <c r="J4">
        <f t="shared" si="0"/>
        <v>85</v>
      </c>
    </row>
    <row r="5" spans="1:11" x14ac:dyDescent="0.25">
      <c r="A5">
        <v>63</v>
      </c>
      <c r="B5" t="s">
        <v>92</v>
      </c>
      <c r="C5" t="s">
        <v>100</v>
      </c>
      <c r="D5" t="s">
        <v>101</v>
      </c>
      <c r="E5">
        <v>11</v>
      </c>
      <c r="F5">
        <v>18</v>
      </c>
      <c r="G5">
        <v>20</v>
      </c>
      <c r="H5">
        <v>17</v>
      </c>
      <c r="I5">
        <v>17</v>
      </c>
      <c r="J5">
        <f t="shared" si="0"/>
        <v>83</v>
      </c>
    </row>
    <row r="6" spans="1:11" ht="14.45" x14ac:dyDescent="0.3">
      <c r="A6">
        <v>69</v>
      </c>
      <c r="B6" t="s">
        <v>92</v>
      </c>
      <c r="C6" t="s">
        <v>102</v>
      </c>
      <c r="D6" t="s">
        <v>103</v>
      </c>
      <c r="E6">
        <v>15</v>
      </c>
      <c r="F6">
        <v>18</v>
      </c>
      <c r="G6">
        <v>17</v>
      </c>
      <c r="H6">
        <v>14</v>
      </c>
      <c r="I6">
        <v>18</v>
      </c>
      <c r="J6">
        <f t="shared" si="0"/>
        <v>82</v>
      </c>
    </row>
    <row r="7" spans="1:11" ht="14.45" x14ac:dyDescent="0.3">
      <c r="A7">
        <v>65</v>
      </c>
      <c r="B7" t="s">
        <v>92</v>
      </c>
      <c r="C7" t="s">
        <v>71</v>
      </c>
      <c r="D7" t="s">
        <v>104</v>
      </c>
      <c r="E7">
        <v>5</v>
      </c>
      <c r="F7">
        <v>18</v>
      </c>
      <c r="G7">
        <v>20</v>
      </c>
      <c r="H7">
        <v>17</v>
      </c>
      <c r="I7">
        <v>19</v>
      </c>
      <c r="J7">
        <f t="shared" si="0"/>
        <v>79</v>
      </c>
    </row>
    <row r="8" spans="1:11" ht="14.45" x14ac:dyDescent="0.3">
      <c r="A8">
        <v>68</v>
      </c>
      <c r="B8" t="s">
        <v>92</v>
      </c>
      <c r="C8" t="s">
        <v>105</v>
      </c>
      <c r="D8" t="s">
        <v>106</v>
      </c>
      <c r="E8">
        <v>20</v>
      </c>
      <c r="F8">
        <v>13</v>
      </c>
      <c r="G8">
        <v>20</v>
      </c>
      <c r="H8">
        <v>9</v>
      </c>
      <c r="I8">
        <v>17</v>
      </c>
      <c r="J8">
        <f t="shared" si="0"/>
        <v>79</v>
      </c>
    </row>
    <row r="9" spans="1:11" x14ac:dyDescent="0.25">
      <c r="A9">
        <v>51</v>
      </c>
      <c r="B9" t="s">
        <v>92</v>
      </c>
      <c r="C9" t="s">
        <v>107</v>
      </c>
      <c r="D9" t="s">
        <v>108</v>
      </c>
      <c r="E9">
        <v>2</v>
      </c>
      <c r="F9">
        <v>19</v>
      </c>
      <c r="G9">
        <v>19</v>
      </c>
      <c r="H9">
        <v>18</v>
      </c>
      <c r="I9">
        <v>18</v>
      </c>
      <c r="J9">
        <f t="shared" si="0"/>
        <v>76</v>
      </c>
    </row>
    <row r="10" spans="1:11" x14ac:dyDescent="0.25">
      <c r="A10">
        <v>64</v>
      </c>
      <c r="B10" t="s">
        <v>92</v>
      </c>
      <c r="C10" t="s">
        <v>109</v>
      </c>
      <c r="D10" t="s">
        <v>110</v>
      </c>
      <c r="E10">
        <v>12</v>
      </c>
      <c r="F10">
        <v>15</v>
      </c>
      <c r="G10">
        <v>18</v>
      </c>
      <c r="H10">
        <v>14</v>
      </c>
      <c r="I10">
        <v>15</v>
      </c>
      <c r="J10">
        <f t="shared" si="0"/>
        <v>74</v>
      </c>
    </row>
    <row r="11" spans="1:11" ht="14.45" x14ac:dyDescent="0.3">
      <c r="A11">
        <v>73</v>
      </c>
      <c r="B11" t="s">
        <v>92</v>
      </c>
      <c r="C11" t="s">
        <v>111</v>
      </c>
      <c r="D11" t="s">
        <v>112</v>
      </c>
      <c r="E11">
        <v>7</v>
      </c>
      <c r="F11">
        <v>16</v>
      </c>
      <c r="G11">
        <v>18</v>
      </c>
      <c r="H11">
        <v>14</v>
      </c>
      <c r="I11">
        <v>19</v>
      </c>
      <c r="J11">
        <f t="shared" si="0"/>
        <v>74</v>
      </c>
    </row>
    <row r="12" spans="1:11" x14ac:dyDescent="0.25">
      <c r="A12">
        <v>70</v>
      </c>
      <c r="B12" t="s">
        <v>92</v>
      </c>
      <c r="C12" t="s">
        <v>113</v>
      </c>
      <c r="D12" t="s">
        <v>114</v>
      </c>
      <c r="E12">
        <v>11</v>
      </c>
      <c r="F12">
        <v>12</v>
      </c>
      <c r="G12">
        <v>15</v>
      </c>
      <c r="H12">
        <v>16</v>
      </c>
      <c r="I12">
        <v>14</v>
      </c>
      <c r="J12">
        <f t="shared" si="0"/>
        <v>68</v>
      </c>
    </row>
    <row r="13" spans="1:11" x14ac:dyDescent="0.25">
      <c r="A13">
        <v>66</v>
      </c>
      <c r="B13" t="s">
        <v>92</v>
      </c>
      <c r="C13" t="s">
        <v>96</v>
      </c>
      <c r="D13" t="s">
        <v>115</v>
      </c>
      <c r="E13">
        <v>3</v>
      </c>
      <c r="F13">
        <v>11</v>
      </c>
      <c r="G13">
        <v>18</v>
      </c>
      <c r="H13">
        <v>16</v>
      </c>
      <c r="I13">
        <v>0</v>
      </c>
      <c r="J13">
        <f t="shared" si="0"/>
        <v>48</v>
      </c>
    </row>
    <row r="14" spans="1:11" x14ac:dyDescent="0.25">
      <c r="A14">
        <v>71</v>
      </c>
      <c r="B14" t="s">
        <v>92</v>
      </c>
      <c r="C14" t="s">
        <v>116</v>
      </c>
      <c r="D14" t="s">
        <v>117</v>
      </c>
      <c r="E14">
        <v>12</v>
      </c>
      <c r="F14">
        <v>13</v>
      </c>
      <c r="G14">
        <v>15</v>
      </c>
      <c r="H14">
        <v>0</v>
      </c>
      <c r="I14">
        <v>0</v>
      </c>
      <c r="J14">
        <f t="shared" si="0"/>
        <v>40</v>
      </c>
    </row>
  </sheetData>
  <sortState ref="A2:K14">
    <sortCondition descending="1" ref="J2:J1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J21" sqref="J21"/>
    </sheetView>
  </sheetViews>
  <sheetFormatPr defaultColWidth="13.7109375" defaultRowHeight="15" x14ac:dyDescent="0.25"/>
  <cols>
    <col min="3" max="3" width="24" bestFit="1" customWidth="1"/>
    <col min="4" max="4" width="29.5703125" style="5" bestFit="1" customWidth="1"/>
  </cols>
  <sheetData>
    <row r="1" spans="1:10" x14ac:dyDescent="0.25">
      <c r="A1" t="s">
        <v>0</v>
      </c>
      <c r="B1" t="s">
        <v>1</v>
      </c>
      <c r="C1" t="s">
        <v>120</v>
      </c>
      <c r="D1" s="5" t="s">
        <v>3</v>
      </c>
      <c r="E1" s="2" t="s">
        <v>4</v>
      </c>
      <c r="F1" t="s">
        <v>5</v>
      </c>
      <c r="G1" t="s">
        <v>121</v>
      </c>
      <c r="H1" t="s">
        <v>7</v>
      </c>
      <c r="I1" t="s">
        <v>119</v>
      </c>
    </row>
    <row r="2" spans="1:10" x14ac:dyDescent="0.25">
      <c r="A2" s="1">
        <v>61</v>
      </c>
      <c r="B2" s="3" t="s">
        <v>88</v>
      </c>
      <c r="C2" s="4" t="s">
        <v>122</v>
      </c>
      <c r="D2" s="6" t="s">
        <v>123</v>
      </c>
      <c r="E2" s="13">
        <v>19</v>
      </c>
      <c r="F2" s="12">
        <v>18</v>
      </c>
      <c r="G2" s="12">
        <v>20</v>
      </c>
      <c r="H2" s="12">
        <v>18</v>
      </c>
      <c r="I2" s="12">
        <v>19</v>
      </c>
      <c r="J2" s="12">
        <f t="shared" ref="J2:J12" si="0">SUM(E2:I2)</f>
        <v>94</v>
      </c>
    </row>
    <row r="3" spans="1:10" x14ac:dyDescent="0.25">
      <c r="A3" s="1">
        <v>55</v>
      </c>
      <c r="B3" s="3" t="s">
        <v>88</v>
      </c>
      <c r="C3" s="4" t="s">
        <v>124</v>
      </c>
      <c r="D3" s="7" t="s">
        <v>125</v>
      </c>
      <c r="E3" s="13">
        <v>8</v>
      </c>
      <c r="F3" s="12">
        <v>18</v>
      </c>
      <c r="G3" s="12">
        <v>19</v>
      </c>
      <c r="H3" s="12">
        <v>17</v>
      </c>
      <c r="I3" s="12">
        <v>20</v>
      </c>
      <c r="J3" s="12">
        <f t="shared" si="0"/>
        <v>82</v>
      </c>
    </row>
    <row r="4" spans="1:10" x14ac:dyDescent="0.25">
      <c r="A4" s="1">
        <v>53</v>
      </c>
      <c r="B4" s="3" t="s">
        <v>88</v>
      </c>
      <c r="C4" s="4" t="s">
        <v>73</v>
      </c>
      <c r="D4" s="6" t="s">
        <v>126</v>
      </c>
      <c r="E4" s="13">
        <v>16</v>
      </c>
      <c r="F4" s="12">
        <v>15</v>
      </c>
      <c r="G4" s="12">
        <v>8</v>
      </c>
      <c r="H4" s="12">
        <v>14</v>
      </c>
      <c r="I4" s="12">
        <v>15</v>
      </c>
      <c r="J4" s="12">
        <f t="shared" si="0"/>
        <v>68</v>
      </c>
    </row>
    <row r="5" spans="1:10" x14ac:dyDescent="0.25">
      <c r="A5" s="1">
        <v>57</v>
      </c>
      <c r="B5" s="3" t="s">
        <v>88</v>
      </c>
      <c r="C5" s="4" t="s">
        <v>113</v>
      </c>
      <c r="D5" s="6" t="s">
        <v>135</v>
      </c>
      <c r="E5" s="13">
        <v>1</v>
      </c>
      <c r="F5" s="12">
        <v>8</v>
      </c>
      <c r="G5" s="12">
        <v>15</v>
      </c>
      <c r="H5" s="12">
        <v>15</v>
      </c>
      <c r="I5" s="12">
        <v>12</v>
      </c>
      <c r="J5" s="12">
        <f t="shared" si="0"/>
        <v>51</v>
      </c>
    </row>
    <row r="6" spans="1:10" x14ac:dyDescent="0.25">
      <c r="A6" s="1">
        <v>44</v>
      </c>
      <c r="B6" s="3" t="s">
        <v>88</v>
      </c>
      <c r="C6" s="4" t="s">
        <v>129</v>
      </c>
      <c r="D6" s="6" t="s">
        <v>130</v>
      </c>
      <c r="E6" s="13">
        <v>0</v>
      </c>
      <c r="F6" s="12">
        <v>16</v>
      </c>
      <c r="G6" s="12">
        <v>16</v>
      </c>
      <c r="H6" s="12">
        <v>19</v>
      </c>
      <c r="I6" s="12">
        <v>20</v>
      </c>
      <c r="J6" s="12">
        <f t="shared" si="0"/>
        <v>71</v>
      </c>
    </row>
    <row r="7" spans="1:10" x14ac:dyDescent="0.25">
      <c r="A7" s="1">
        <v>60</v>
      </c>
      <c r="B7" s="3" t="s">
        <v>88</v>
      </c>
      <c r="C7" s="4" t="s">
        <v>122</v>
      </c>
      <c r="D7" s="6" t="s">
        <v>133</v>
      </c>
      <c r="E7" s="13">
        <v>15</v>
      </c>
      <c r="F7" s="12">
        <v>0</v>
      </c>
      <c r="G7" s="12">
        <v>18</v>
      </c>
      <c r="H7" s="12">
        <v>17</v>
      </c>
      <c r="I7" s="12">
        <v>20</v>
      </c>
      <c r="J7" s="12">
        <f t="shared" si="0"/>
        <v>70</v>
      </c>
    </row>
    <row r="8" spans="1:10" x14ac:dyDescent="0.25">
      <c r="A8" s="1">
        <v>45</v>
      </c>
      <c r="B8" s="3" t="s">
        <v>88</v>
      </c>
      <c r="C8" s="4" t="s">
        <v>124</v>
      </c>
      <c r="D8" s="6" t="s">
        <v>127</v>
      </c>
      <c r="E8" s="13">
        <v>0</v>
      </c>
      <c r="F8" s="12">
        <v>17</v>
      </c>
      <c r="G8" s="12">
        <v>12</v>
      </c>
      <c r="H8" s="12">
        <v>19</v>
      </c>
      <c r="I8" s="12">
        <v>16</v>
      </c>
      <c r="J8" s="12">
        <f t="shared" si="0"/>
        <v>64</v>
      </c>
    </row>
    <row r="9" spans="1:10" x14ac:dyDescent="0.25">
      <c r="A9" s="1">
        <v>56</v>
      </c>
      <c r="B9" s="3" t="s">
        <v>88</v>
      </c>
      <c r="C9" s="4" t="s">
        <v>116</v>
      </c>
      <c r="D9" s="6" t="s">
        <v>128</v>
      </c>
      <c r="E9" s="13">
        <v>12</v>
      </c>
      <c r="F9" s="12">
        <v>0</v>
      </c>
      <c r="G9" s="12">
        <v>19</v>
      </c>
      <c r="H9" s="12">
        <v>14</v>
      </c>
      <c r="I9" s="12">
        <v>15</v>
      </c>
      <c r="J9" s="12">
        <f t="shared" si="0"/>
        <v>60</v>
      </c>
    </row>
    <row r="10" spans="1:10" s="8" customFormat="1" x14ac:dyDescent="0.25">
      <c r="A10" s="1">
        <v>48</v>
      </c>
      <c r="B10" s="3" t="s">
        <v>88</v>
      </c>
      <c r="C10" s="4" t="s">
        <v>131</v>
      </c>
      <c r="D10" s="6" t="s">
        <v>132</v>
      </c>
      <c r="E10" s="13">
        <v>0</v>
      </c>
      <c r="F10" s="12">
        <v>17</v>
      </c>
      <c r="G10" s="12">
        <v>18</v>
      </c>
      <c r="H10" s="12">
        <v>19</v>
      </c>
      <c r="I10" s="12">
        <v>0</v>
      </c>
      <c r="J10" s="12">
        <f t="shared" si="0"/>
        <v>54</v>
      </c>
    </row>
    <row r="11" spans="1:10" x14ac:dyDescent="0.25">
      <c r="A11" s="8">
        <v>47</v>
      </c>
      <c r="B11" s="9" t="s">
        <v>88</v>
      </c>
      <c r="C11" s="10" t="s">
        <v>96</v>
      </c>
      <c r="D11" s="11" t="s">
        <v>134</v>
      </c>
      <c r="E11" s="8">
        <v>0</v>
      </c>
      <c r="F11" s="12">
        <v>0</v>
      </c>
      <c r="G11" s="12">
        <v>16</v>
      </c>
      <c r="H11" s="12">
        <v>16</v>
      </c>
      <c r="I11" s="12">
        <v>20</v>
      </c>
      <c r="J11" s="12">
        <f t="shared" si="0"/>
        <v>52</v>
      </c>
    </row>
    <row r="12" spans="1:10" x14ac:dyDescent="0.25">
      <c r="A12" s="1">
        <v>46</v>
      </c>
      <c r="B12" s="3" t="s">
        <v>88</v>
      </c>
      <c r="C12" s="4" t="s">
        <v>144</v>
      </c>
      <c r="D12" s="6" t="s">
        <v>145</v>
      </c>
      <c r="E12" s="13">
        <v>20</v>
      </c>
      <c r="F12" s="12">
        <v>0</v>
      </c>
      <c r="G12" s="12">
        <v>17</v>
      </c>
      <c r="H12" s="12">
        <v>14</v>
      </c>
      <c r="I12" s="12">
        <v>0</v>
      </c>
      <c r="J12" s="12">
        <f t="shared" si="0"/>
        <v>51</v>
      </c>
    </row>
    <row r="13" spans="1:10" x14ac:dyDescent="0.25">
      <c r="A13" s="1">
        <v>52</v>
      </c>
      <c r="B13" s="3" t="s">
        <v>88</v>
      </c>
      <c r="C13" s="4" t="s">
        <v>136</v>
      </c>
      <c r="D13" s="6" t="s">
        <v>137</v>
      </c>
      <c r="E13" s="13">
        <v>15</v>
      </c>
      <c r="F13" s="12">
        <v>4</v>
      </c>
      <c r="G13" s="12">
        <v>16</v>
      </c>
      <c r="H13" s="12">
        <v>15</v>
      </c>
      <c r="I13" s="12">
        <v>0</v>
      </c>
      <c r="J13" s="12">
        <f t="shared" ref="J13:J16" si="1">SUM(E13:I13)</f>
        <v>50</v>
      </c>
    </row>
    <row r="14" spans="1:10" x14ac:dyDescent="0.25">
      <c r="A14" s="1">
        <v>54</v>
      </c>
      <c r="B14" s="3" t="s">
        <v>88</v>
      </c>
      <c r="C14" s="4" t="s">
        <v>138</v>
      </c>
      <c r="D14" s="6" t="s">
        <v>139</v>
      </c>
      <c r="E14" s="13">
        <v>13</v>
      </c>
      <c r="F14" s="12">
        <v>5</v>
      </c>
      <c r="G14" s="12">
        <v>17</v>
      </c>
      <c r="H14" s="12">
        <v>15</v>
      </c>
      <c r="I14" s="12">
        <v>0</v>
      </c>
      <c r="J14" s="12">
        <f t="shared" si="1"/>
        <v>50</v>
      </c>
    </row>
    <row r="15" spans="1:10" x14ac:dyDescent="0.25">
      <c r="A15" s="1">
        <v>50</v>
      </c>
      <c r="B15" s="3" t="s">
        <v>88</v>
      </c>
      <c r="C15" s="4" t="s">
        <v>140</v>
      </c>
      <c r="D15" s="6" t="s">
        <v>141</v>
      </c>
      <c r="E15" s="13">
        <v>15</v>
      </c>
      <c r="F15" s="12">
        <v>0</v>
      </c>
      <c r="G15" s="12">
        <v>8</v>
      </c>
      <c r="H15" s="12">
        <v>0</v>
      </c>
      <c r="I15" s="12">
        <v>12</v>
      </c>
      <c r="J15" s="12">
        <f t="shared" si="1"/>
        <v>35</v>
      </c>
    </row>
    <row r="16" spans="1:10" x14ac:dyDescent="0.25">
      <c r="A16" s="1">
        <v>58</v>
      </c>
      <c r="B16" s="3" t="s">
        <v>88</v>
      </c>
      <c r="C16" s="4" t="s">
        <v>142</v>
      </c>
      <c r="D16" s="6" t="s">
        <v>143</v>
      </c>
      <c r="E16" s="13">
        <v>0</v>
      </c>
      <c r="F16" s="12">
        <v>0</v>
      </c>
      <c r="G16" s="12">
        <v>17</v>
      </c>
      <c r="H16" s="12">
        <v>18</v>
      </c>
      <c r="I16" s="12">
        <v>0</v>
      </c>
      <c r="J16" s="12">
        <f t="shared" si="1"/>
        <v>35</v>
      </c>
    </row>
    <row r="17" spans="1:10" x14ac:dyDescent="0.25">
      <c r="A17" s="1">
        <v>17</v>
      </c>
      <c r="B17" s="3" t="s">
        <v>10</v>
      </c>
      <c r="C17" s="4" t="s">
        <v>39</v>
      </c>
      <c r="D17" s="6" t="s">
        <v>40</v>
      </c>
      <c r="E17" s="13"/>
      <c r="F17" s="12">
        <v>0</v>
      </c>
      <c r="G17" s="12">
        <v>10</v>
      </c>
      <c r="H17" s="12">
        <v>0</v>
      </c>
      <c r="I17" s="12">
        <v>16</v>
      </c>
      <c r="J17" s="12">
        <f>SUM(E17:I17)</f>
        <v>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NKL Total</vt:lpstr>
      <vt:lpstr>Total EKL</vt:lpstr>
      <vt:lpstr>Total ÖKL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Hudberg</dc:creator>
  <cp:lastModifiedBy>Carina Hudberg</cp:lastModifiedBy>
  <dcterms:created xsi:type="dcterms:W3CDTF">2023-09-24T12:13:08Z</dcterms:created>
  <dcterms:modified xsi:type="dcterms:W3CDTF">2023-09-28T07:49:50Z</dcterms:modified>
</cp:coreProperties>
</file>