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r\Desktop\"/>
    </mc:Choice>
  </mc:AlternateContent>
  <xr:revisionPtr revIDLastSave="0" documentId="13_ncr:1_{7B822BFE-41DF-47B5-9201-C4D730CADBB8}" xr6:coauthVersionLast="47" xr6:coauthVersionMax="47" xr10:uidLastSave="{00000000-0000-0000-0000-000000000000}"/>
  <bookViews>
    <workbookView xWindow="-108" yWindow="-108" windowWidth="23256" windowHeight="13176" xr2:uid="{1770BEA3-3BB2-40CD-8583-DA7CACFC0F4D}"/>
  </bookViews>
  <sheets>
    <sheet name="Nkl" sheetId="2" r:id="rId1"/>
    <sheet name="ÖKL" sheetId="3" r:id="rId2"/>
    <sheet name="Elit" sheetId="4" r:id="rId3"/>
  </sheets>
  <definedNames>
    <definedName name="_xlnm._FilterDatabase" localSheetId="2" hidden="1">Elit!$A$1:$K$1</definedName>
    <definedName name="_xlnm._FilterDatabase" localSheetId="0" hidden="1">Nkl!$A$1:$K$1</definedName>
    <definedName name="_xlnm._FilterDatabase" localSheetId="1" hidden="1">ÖKL!$A$1:$K$1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6" i="4"/>
  <c r="I5" i="4"/>
  <c r="I4" i="4"/>
  <c r="I2" i="4"/>
  <c r="I3" i="4"/>
  <c r="I9" i="3"/>
  <c r="I7" i="3"/>
  <c r="I6" i="3"/>
  <c r="I12" i="3"/>
  <c r="I4" i="3"/>
  <c r="I3" i="3"/>
  <c r="I2" i="3"/>
  <c r="I11" i="3"/>
  <c r="I13" i="3"/>
  <c r="I5" i="3"/>
  <c r="I8" i="3"/>
  <c r="I14" i="3"/>
  <c r="I10" i="3"/>
  <c r="I20" i="2"/>
  <c r="I22" i="2"/>
  <c r="I2" i="2"/>
  <c r="I17" i="2"/>
  <c r="I4" i="2"/>
  <c r="I26" i="2"/>
  <c r="I11" i="2"/>
  <c r="I18" i="2"/>
  <c r="I25" i="2"/>
  <c r="I19" i="2"/>
  <c r="I12" i="2"/>
  <c r="I27" i="2"/>
  <c r="I23" i="2"/>
  <c r="I7" i="2"/>
  <c r="I21" i="2"/>
  <c r="I24" i="2"/>
  <c r="I13" i="2"/>
  <c r="I6" i="2"/>
  <c r="I14" i="2"/>
  <c r="I16" i="2"/>
  <c r="I10" i="2"/>
  <c r="I8" i="2"/>
  <c r="I9" i="2"/>
  <c r="I5" i="2"/>
</calcChain>
</file>

<file path=xl/sharedStrings.xml><?xml version="1.0" encoding="utf-8"?>
<sst xmlns="http://schemas.openxmlformats.org/spreadsheetml/2006/main" count="145" uniqueCount="99">
  <si>
    <t>Elsa Kempe Kivi</t>
  </si>
  <si>
    <t>Ettermyrans Qalipo</t>
  </si>
  <si>
    <t>Göran Ryttlinger</t>
  </si>
  <si>
    <t>Lopplådans Vackra Vals</t>
  </si>
  <si>
    <t xml:space="preserve">Karin Strand </t>
  </si>
  <si>
    <t>Gyllene Horden's Leyland</t>
  </si>
  <si>
    <t>Stephanie Lusth</t>
  </si>
  <si>
    <t>Myramarken's Let's Misbehave</t>
  </si>
  <si>
    <t>Agneta Fondén</t>
  </si>
  <si>
    <t>Karin Andersson</t>
  </si>
  <si>
    <t>Enhammarens Madicken</t>
  </si>
  <si>
    <t>Cecilia Nordanås</t>
  </si>
  <si>
    <t>Lisabackens Milla Miracel</t>
  </si>
  <si>
    <t>Ulla Svensson</t>
  </si>
  <si>
    <t>Willorms Vind "Vinda"</t>
  </si>
  <si>
    <t>Torbjörn Hallberg</t>
  </si>
  <si>
    <t xml:space="preserve">Decorous Promising Prosecco </t>
  </si>
  <si>
    <t xml:space="preserve">Åsa Nordgren </t>
  </si>
  <si>
    <t>Oflanagan Alexandre Bonnet</t>
  </si>
  <si>
    <t>Oflanagan Xmas Intense Star Anise</t>
  </si>
  <si>
    <t>Rebecka Mattisson</t>
  </si>
  <si>
    <t>Lustans Center Of The Universe</t>
  </si>
  <si>
    <t xml:space="preserve">Ulrica  Brorén </t>
  </si>
  <si>
    <t>Stenbury Black Jazz</t>
  </si>
  <si>
    <t xml:space="preserve">Ingela Olsson </t>
  </si>
  <si>
    <t xml:space="preserve">Lustans Rocket Raccoon </t>
  </si>
  <si>
    <t>Grethe Eklund</t>
  </si>
  <si>
    <t>Huntingmate Daniel</t>
  </si>
  <si>
    <t>Leila Harmsund</t>
  </si>
  <si>
    <t>Omskakas Rejält</t>
  </si>
  <si>
    <t>Carro Lundgren</t>
  </si>
  <si>
    <t>Queen Samba Corvina</t>
  </si>
  <si>
    <t>Karin Holmgren</t>
  </si>
  <si>
    <t>Lustans Top Of The World</t>
  </si>
  <si>
    <t xml:space="preserve">Carina Hansson </t>
  </si>
  <si>
    <t xml:space="preserve">WISECRACK'S CERTINA </t>
  </si>
  <si>
    <t xml:space="preserve">QUILLS BOUNCE TO THE BEATS </t>
  </si>
  <si>
    <t>Gunilla Jonsson</t>
  </si>
  <si>
    <t xml:space="preserve">Hessas Rappaports Haldis </t>
  </si>
  <si>
    <t>ilona Falkeland</t>
  </si>
  <si>
    <t>Djurbergas Great Nice Heartbreaker</t>
  </si>
  <si>
    <t>Inga-Maj Hedberg Bohman</t>
  </si>
  <si>
    <t>Lustans Black Powder</t>
  </si>
  <si>
    <t xml:space="preserve">Håkan Jernkrok </t>
  </si>
  <si>
    <t>Lustans Kashmire Sapphire</t>
  </si>
  <si>
    <t xml:space="preserve">Amanda Pettersson </t>
  </si>
  <si>
    <t>Lisabackens Jeffery-Juvel</t>
  </si>
  <si>
    <t>Sofia Lötmyr</t>
  </si>
  <si>
    <t>Lisabackens Mira-Miracle</t>
  </si>
  <si>
    <t xml:space="preserve">Petra Stark </t>
  </si>
  <si>
    <t xml:space="preserve">One Shining Amazing Friend </t>
  </si>
  <si>
    <t xml:space="preserve">Harriet Rehnman </t>
  </si>
  <si>
    <t>Actualis Sweet Lemon Curd</t>
  </si>
  <si>
    <t>Djurbergas Be Sweet Polly</t>
  </si>
  <si>
    <t xml:space="preserve">Zenitha Terneborg Ryttlinger </t>
  </si>
  <si>
    <t xml:space="preserve">Lopplådans Spralliga Spratt </t>
  </si>
  <si>
    <t>Chatrin Molin</t>
  </si>
  <si>
    <t>Inlicios Witch Abroad</t>
  </si>
  <si>
    <t xml:space="preserve">Maria Lusth </t>
  </si>
  <si>
    <t>Lustans take it to the Limit</t>
  </si>
  <si>
    <t>Viltfinnarens Tålmodiga Tessla</t>
  </si>
  <si>
    <t>Huntrets Ädelbeckasin</t>
  </si>
  <si>
    <t>Conovers Mount Job</t>
  </si>
  <si>
    <t xml:space="preserve">Julia Brorén </t>
  </si>
  <si>
    <t>High Dreams Silver Spring</t>
  </si>
  <si>
    <t xml:space="preserve">Ann Källman </t>
  </si>
  <si>
    <t>Lyckefjärds Hunter Mountain</t>
  </si>
  <si>
    <t>Lisabackens Juniper-Java</t>
  </si>
  <si>
    <t>Lars Wallström</t>
  </si>
  <si>
    <t>Sweetness OF Jasmin Diana</t>
  </si>
  <si>
    <t>Gyllene Horden's Djingis Kahn</t>
  </si>
  <si>
    <t>Rockdove's Whistle Blues</t>
  </si>
  <si>
    <t>Huntrets Postiga</t>
  </si>
  <si>
    <t>Viltvårdarns Åboy</t>
  </si>
  <si>
    <t>Gilliams Gold UR My Valentine</t>
  </si>
  <si>
    <t>Placering</t>
  </si>
  <si>
    <t>Hund</t>
  </si>
  <si>
    <t>Viltfinnarens Tuffa Too-Ticki</t>
  </si>
  <si>
    <t>Ej gävleborg</t>
  </si>
  <si>
    <t>Kajsa Hallberg</t>
  </si>
  <si>
    <t>2a WT</t>
  </si>
  <si>
    <t>1a KM o WT</t>
  </si>
  <si>
    <t>3a KM</t>
  </si>
  <si>
    <t>2a KM</t>
  </si>
  <si>
    <t>Bryter</t>
  </si>
  <si>
    <t>Startnummer</t>
  </si>
  <si>
    <t>Namn</t>
  </si>
  <si>
    <t>Ruta 1</t>
  </si>
  <si>
    <t>Ruta 2</t>
  </si>
  <si>
    <t>Ruta 3</t>
  </si>
  <si>
    <t>Ruta 4</t>
  </si>
  <si>
    <t>Ruta 5</t>
  </si>
  <si>
    <t>Totalt</t>
  </si>
  <si>
    <t>2a KM o 3a WT</t>
  </si>
  <si>
    <t>1a KM + 1a WT</t>
  </si>
  <si>
    <t>2a KM + 2a WT</t>
  </si>
  <si>
    <t>3a WT</t>
  </si>
  <si>
    <t>1a KM o 1a WT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</si>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</sst>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Docs-Calibri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2" fillId="0" borderId="1" xfId="0" applyFont="1" applyBorder="1"/>
    <xf numFmtId="0" fontId="0" fillId="2" borderId="1" xfId="0" applyFont="1" applyFill="1" applyBorder="1"/>
    <xf numFmtId="1" fontId="4" fillId="0" borderId="1" xfId="0" applyNumberFormat="1" applyFont="1" applyBorder="1"/>
    <xf numFmtId="1" fontId="0" fillId="0" borderId="1" xfId="0" applyNumberFormat="1" applyFont="1" applyBorder="1"/>
    <xf numFmtId="1" fontId="2" fillId="0" borderId="1" xfId="0" applyNumberFormat="1" applyFont="1" applyBorder="1"/>
    <xf numFmtId="1" fontId="0" fillId="0" borderId="0" xfId="0" applyNumberFormat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/>
    <xf numFmtId="1" fontId="0" fillId="3" borderId="0" xfId="0" applyNumberFormat="1" applyFill="1"/>
    <xf numFmtId="0" fontId="0" fillId="0" borderId="1" xfId="0" applyBorder="1"/>
    <xf numFmtId="0" fontId="0" fillId="2" borderId="0" xfId="0" applyFont="1" applyFill="1" applyBorder="1"/>
    <xf numFmtId="1" fontId="5" fillId="0" borderId="1" xfId="0" applyNumberFormat="1" applyFont="1" applyBorder="1"/>
    <xf numFmtId="1" fontId="6" fillId="0" borderId="1" xfId="0" applyNumberFormat="1" applyFont="1" applyBorder="1"/>
    <xf numFmtId="0" fontId="4" fillId="3" borderId="1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2" borderId="1" xfId="0" applyFill="1" applyBorder="1"/>
    <xf numFmtId="0" fontId="5" fillId="0" borderId="1" xfId="0" applyFont="1" applyBorder="1"/>
    <xf numFmtId="1" fontId="0" fillId="0" borderId="1" xfId="0" applyNumberFormat="1" applyBorder="1"/>
    <xf numFmtId="1" fontId="0" fillId="2" borderId="1" xfId="0" applyNumberForma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311A-D26A-44EC-9D53-BB26D45E1104}">
  <dimension ref="A1:K27"/>
  <sheetViews>
    <sheetView tabSelected="1" workbookViewId="0">
      <selection activeCell="K10" sqref="K10"/>
    </sheetView>
  </sheetViews>
  <sheetFormatPr defaultRowHeight="14.4"/>
  <cols>
    <col min="1" max="1" width="8.88671875" style="15"/>
    <col min="2" max="2" width="24.6640625" style="9" customWidth="1"/>
    <col min="3" max="3" width="21" style="9" customWidth="1"/>
    <col min="4" max="9" width="8.88671875" style="9"/>
    <col min="10" max="10" width="10.88671875" style="9" bestFit="1" customWidth="1"/>
    <col min="11" max="11" width="11.77734375" style="9" customWidth="1"/>
    <col min="12" max="16384" width="8.88671875" style="9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4">
        <v>26</v>
      </c>
      <c r="B2" s="11" t="s">
        <v>43</v>
      </c>
      <c r="C2" s="8" t="s">
        <v>44</v>
      </c>
      <c r="D2" s="6">
        <v>20</v>
      </c>
      <c r="E2" s="8">
        <v>19</v>
      </c>
      <c r="F2" s="7">
        <v>20</v>
      </c>
      <c r="G2" s="7">
        <v>20</v>
      </c>
      <c r="H2" s="7">
        <v>17</v>
      </c>
      <c r="I2" s="7">
        <f>SUM(D2:H2)</f>
        <v>96</v>
      </c>
      <c r="J2" s="30" t="s">
        <v>81</v>
      </c>
      <c r="K2" s="7"/>
    </row>
    <row r="3" spans="1:11">
      <c r="A3" s="14">
        <v>28</v>
      </c>
      <c r="B3" s="11" t="s">
        <v>17</v>
      </c>
      <c r="C3" s="8" t="s">
        <v>19</v>
      </c>
      <c r="D3" s="6">
        <v>17</v>
      </c>
      <c r="E3" s="7">
        <v>20</v>
      </c>
      <c r="F3" s="7">
        <v>20</v>
      </c>
      <c r="G3" s="7">
        <v>16</v>
      </c>
      <c r="H3" s="7">
        <v>15</v>
      </c>
      <c r="I3" s="7">
        <v>88</v>
      </c>
      <c r="J3" s="29" t="s">
        <v>80</v>
      </c>
      <c r="K3" s="7" t="s">
        <v>78</v>
      </c>
    </row>
    <row r="4" spans="1:11">
      <c r="A4" s="14">
        <v>24</v>
      </c>
      <c r="B4" s="11" t="s">
        <v>39</v>
      </c>
      <c r="C4" s="8" t="s">
        <v>40</v>
      </c>
      <c r="D4" s="6">
        <v>18</v>
      </c>
      <c r="E4" s="8">
        <v>20</v>
      </c>
      <c r="F4" s="7">
        <v>20</v>
      </c>
      <c r="G4" s="7">
        <v>18</v>
      </c>
      <c r="H4" s="7">
        <v>12</v>
      </c>
      <c r="I4" s="7">
        <f t="shared" ref="I4:I27" si="0">SUM(D4:H4)</f>
        <v>88</v>
      </c>
      <c r="J4" s="29" t="s">
        <v>80</v>
      </c>
      <c r="K4" s="7" t="s">
        <v>78</v>
      </c>
    </row>
    <row r="5" spans="1:11">
      <c r="A5" s="14">
        <v>1</v>
      </c>
      <c r="B5" s="11" t="s">
        <v>0</v>
      </c>
      <c r="C5" s="12" t="s">
        <v>1</v>
      </c>
      <c r="D5" s="6">
        <v>16</v>
      </c>
      <c r="E5" s="7">
        <v>18</v>
      </c>
      <c r="F5" s="7">
        <v>19</v>
      </c>
      <c r="G5" s="7">
        <v>12</v>
      </c>
      <c r="H5" s="7">
        <v>20</v>
      </c>
      <c r="I5" s="7">
        <f t="shared" si="0"/>
        <v>85</v>
      </c>
      <c r="J5" s="30" t="s">
        <v>83</v>
      </c>
      <c r="K5" s="7"/>
    </row>
    <row r="6" spans="1:11">
      <c r="A6" s="14">
        <v>8</v>
      </c>
      <c r="B6" s="11" t="s">
        <v>13</v>
      </c>
      <c r="C6" s="8" t="s">
        <v>14</v>
      </c>
      <c r="D6" s="6">
        <v>10</v>
      </c>
      <c r="E6" s="7">
        <v>20</v>
      </c>
      <c r="F6" s="7">
        <v>17</v>
      </c>
      <c r="G6" s="7">
        <v>18</v>
      </c>
      <c r="H6" s="7">
        <v>20</v>
      </c>
      <c r="I6" s="7">
        <f t="shared" si="0"/>
        <v>85</v>
      </c>
      <c r="J6" s="29"/>
      <c r="K6" s="7" t="s">
        <v>78</v>
      </c>
    </row>
    <row r="7" spans="1:11">
      <c r="A7" s="14">
        <v>13</v>
      </c>
      <c r="B7" s="11" t="s">
        <v>22</v>
      </c>
      <c r="C7" s="8" t="s">
        <v>23</v>
      </c>
      <c r="D7" s="6">
        <v>20</v>
      </c>
      <c r="E7" s="7">
        <v>19</v>
      </c>
      <c r="F7" s="7">
        <v>20</v>
      </c>
      <c r="G7" s="7">
        <v>14</v>
      </c>
      <c r="H7" s="7">
        <v>10</v>
      </c>
      <c r="I7" s="7">
        <f t="shared" si="0"/>
        <v>83</v>
      </c>
      <c r="J7" s="30" t="s">
        <v>82</v>
      </c>
      <c r="K7" s="7"/>
    </row>
    <row r="8" spans="1:11">
      <c r="A8" s="14">
        <v>4</v>
      </c>
      <c r="B8" s="11" t="s">
        <v>6</v>
      </c>
      <c r="C8" s="8" t="s">
        <v>7</v>
      </c>
      <c r="D8" s="6">
        <v>12</v>
      </c>
      <c r="E8" s="7">
        <v>20</v>
      </c>
      <c r="F8" s="7">
        <v>17</v>
      </c>
      <c r="G8" s="7">
        <v>18</v>
      </c>
      <c r="H8" s="7">
        <v>15</v>
      </c>
      <c r="I8" s="7">
        <f t="shared" si="0"/>
        <v>82</v>
      </c>
      <c r="J8" s="29"/>
      <c r="K8" s="7"/>
    </row>
    <row r="9" spans="1:11">
      <c r="A9" s="14">
        <v>3</v>
      </c>
      <c r="B9" s="11" t="s">
        <v>4</v>
      </c>
      <c r="C9" s="8" t="s">
        <v>5</v>
      </c>
      <c r="D9" s="6">
        <v>16</v>
      </c>
      <c r="E9" s="7">
        <v>17</v>
      </c>
      <c r="F9" s="7">
        <v>18</v>
      </c>
      <c r="G9" s="7">
        <v>18</v>
      </c>
      <c r="H9" s="7">
        <v>10</v>
      </c>
      <c r="I9" s="7">
        <f t="shared" si="0"/>
        <v>79</v>
      </c>
      <c r="J9" s="29"/>
      <c r="K9" s="7" t="s">
        <v>78</v>
      </c>
    </row>
    <row r="10" spans="1:11">
      <c r="A10" s="14">
        <v>5</v>
      </c>
      <c r="B10" s="11" t="s">
        <v>8</v>
      </c>
      <c r="C10" s="8" t="s">
        <v>77</v>
      </c>
      <c r="D10" s="6">
        <v>17</v>
      </c>
      <c r="E10" s="7">
        <v>16</v>
      </c>
      <c r="F10" s="7">
        <v>20</v>
      </c>
      <c r="G10" s="7">
        <v>18</v>
      </c>
      <c r="H10" s="7">
        <v>8</v>
      </c>
      <c r="I10" s="7">
        <f t="shared" si="0"/>
        <v>79</v>
      </c>
      <c r="J10" s="29"/>
      <c r="K10" s="7"/>
    </row>
    <row r="11" spans="1:11">
      <c r="A11" s="14">
        <v>22</v>
      </c>
      <c r="B11" s="11" t="s">
        <v>34</v>
      </c>
      <c r="C11" s="8" t="s">
        <v>36</v>
      </c>
      <c r="D11" s="6">
        <v>7</v>
      </c>
      <c r="E11" s="7">
        <v>18</v>
      </c>
      <c r="F11" s="7">
        <v>20</v>
      </c>
      <c r="G11" s="7">
        <v>16</v>
      </c>
      <c r="H11" s="7">
        <v>18</v>
      </c>
      <c r="I11" s="7">
        <f t="shared" si="0"/>
        <v>79</v>
      </c>
      <c r="J11" s="29"/>
      <c r="K11" s="7"/>
    </row>
    <row r="12" spans="1:11">
      <c r="A12" s="14">
        <v>18</v>
      </c>
      <c r="B12" s="11" t="s">
        <v>28</v>
      </c>
      <c r="C12" s="8" t="s">
        <v>29</v>
      </c>
      <c r="D12" s="6">
        <v>18</v>
      </c>
      <c r="E12" s="7">
        <v>14</v>
      </c>
      <c r="F12" s="7">
        <v>16</v>
      </c>
      <c r="G12" s="7">
        <v>14</v>
      </c>
      <c r="H12" s="7">
        <v>14</v>
      </c>
      <c r="I12" s="7">
        <f t="shared" si="0"/>
        <v>76</v>
      </c>
      <c r="J12" s="29"/>
      <c r="K12" s="7"/>
    </row>
    <row r="13" spans="1:11">
      <c r="A13" s="14">
        <v>9</v>
      </c>
      <c r="B13" s="11" t="s">
        <v>79</v>
      </c>
      <c r="C13" s="8" t="s">
        <v>16</v>
      </c>
      <c r="D13" s="6">
        <v>14</v>
      </c>
      <c r="E13" s="7">
        <v>14</v>
      </c>
      <c r="F13" s="7">
        <v>17</v>
      </c>
      <c r="G13" s="7">
        <v>16</v>
      </c>
      <c r="H13" s="7">
        <v>10</v>
      </c>
      <c r="I13" s="7">
        <f t="shared" si="0"/>
        <v>71</v>
      </c>
      <c r="J13" s="29"/>
      <c r="K13" s="7"/>
    </row>
    <row r="14" spans="1:11">
      <c r="A14" s="14">
        <v>7</v>
      </c>
      <c r="B14" s="11" t="s">
        <v>11</v>
      </c>
      <c r="C14" s="8" t="s">
        <v>12</v>
      </c>
      <c r="D14" s="6">
        <v>15</v>
      </c>
      <c r="E14" s="7">
        <v>4</v>
      </c>
      <c r="F14" s="7">
        <v>14</v>
      </c>
      <c r="G14" s="7">
        <v>16</v>
      </c>
      <c r="H14" s="7">
        <v>19</v>
      </c>
      <c r="I14" s="7">
        <f t="shared" si="0"/>
        <v>68</v>
      </c>
      <c r="J14" s="29"/>
      <c r="K14" s="7"/>
    </row>
    <row r="15" spans="1:11">
      <c r="A15" s="14">
        <v>2</v>
      </c>
      <c r="B15" s="11" t="s">
        <v>2</v>
      </c>
      <c r="C15" s="8" t="s">
        <v>3</v>
      </c>
      <c r="D15" s="6">
        <v>10</v>
      </c>
      <c r="E15" s="7">
        <v>4</v>
      </c>
      <c r="F15" s="7">
        <v>18</v>
      </c>
      <c r="G15" s="7">
        <v>16</v>
      </c>
      <c r="H15" s="7">
        <v>18</v>
      </c>
      <c r="I15" s="7">
        <f t="shared" si="0"/>
        <v>66</v>
      </c>
      <c r="J15" s="29"/>
      <c r="K15" s="7"/>
    </row>
    <row r="16" spans="1:11">
      <c r="A16" s="14">
        <v>6</v>
      </c>
      <c r="B16" s="11" t="s">
        <v>9</v>
      </c>
      <c r="C16" s="8" t="s">
        <v>10</v>
      </c>
      <c r="D16" s="19">
        <v>0</v>
      </c>
      <c r="E16" s="7">
        <v>19</v>
      </c>
      <c r="F16" s="7">
        <v>16</v>
      </c>
      <c r="G16" s="7">
        <v>19</v>
      </c>
      <c r="H16" s="7">
        <v>18</v>
      </c>
      <c r="I16" s="7">
        <f t="shared" si="0"/>
        <v>72</v>
      </c>
      <c r="J16" s="29"/>
      <c r="K16" s="7"/>
    </row>
    <row r="17" spans="1:11">
      <c r="A17" s="14">
        <v>25</v>
      </c>
      <c r="B17" s="11" t="s">
        <v>41</v>
      </c>
      <c r="C17" s="8" t="s">
        <v>42</v>
      </c>
      <c r="D17" s="6">
        <v>16</v>
      </c>
      <c r="E17" s="7">
        <v>20</v>
      </c>
      <c r="F17" s="7">
        <v>17</v>
      </c>
      <c r="G17" s="7">
        <v>15</v>
      </c>
      <c r="H17" s="18">
        <v>0</v>
      </c>
      <c r="I17" s="7">
        <f t="shared" si="0"/>
        <v>68</v>
      </c>
      <c r="J17" s="29"/>
      <c r="K17" s="7" t="s">
        <v>78</v>
      </c>
    </row>
    <row r="18" spans="1:11">
      <c r="A18" s="14">
        <v>21</v>
      </c>
      <c r="B18" s="11" t="s">
        <v>34</v>
      </c>
      <c r="C18" s="8" t="s">
        <v>35</v>
      </c>
      <c r="D18" s="6">
        <v>13</v>
      </c>
      <c r="E18" s="7">
        <v>20</v>
      </c>
      <c r="F18" s="7">
        <v>20</v>
      </c>
      <c r="G18" s="7">
        <v>12</v>
      </c>
      <c r="H18" s="18">
        <v>0</v>
      </c>
      <c r="I18" s="7">
        <f t="shared" si="0"/>
        <v>65</v>
      </c>
      <c r="J18" s="29"/>
      <c r="K18" s="7"/>
    </row>
    <row r="19" spans="1:11">
      <c r="A19" s="14">
        <v>27</v>
      </c>
      <c r="B19" s="11" t="s">
        <v>30</v>
      </c>
      <c r="C19" s="8" t="s">
        <v>31</v>
      </c>
      <c r="D19" s="6">
        <v>20</v>
      </c>
      <c r="E19" s="18">
        <v>0</v>
      </c>
      <c r="F19" s="7">
        <v>18</v>
      </c>
      <c r="G19" s="18">
        <v>0</v>
      </c>
      <c r="H19" s="7">
        <v>15</v>
      </c>
      <c r="I19" s="7">
        <f t="shared" si="0"/>
        <v>53</v>
      </c>
      <c r="J19" s="29"/>
      <c r="K19" s="7"/>
    </row>
    <row r="20" spans="1:11">
      <c r="A20" s="14">
        <v>11</v>
      </c>
      <c r="B20" s="11" t="s">
        <v>47</v>
      </c>
      <c r="C20" s="8" t="s">
        <v>48</v>
      </c>
      <c r="D20" s="19">
        <v>0</v>
      </c>
      <c r="E20" s="7">
        <v>17</v>
      </c>
      <c r="F20" s="7">
        <v>17</v>
      </c>
      <c r="G20" s="7">
        <v>18</v>
      </c>
      <c r="H20" s="18">
        <v>0</v>
      </c>
      <c r="I20" s="7">
        <f t="shared" si="0"/>
        <v>52</v>
      </c>
      <c r="J20" s="29"/>
      <c r="K20" s="7"/>
    </row>
    <row r="21" spans="1:11">
      <c r="A21" s="14">
        <v>12</v>
      </c>
      <c r="B21" s="11" t="s">
        <v>20</v>
      </c>
      <c r="C21" s="8" t="s">
        <v>21</v>
      </c>
      <c r="D21" s="6">
        <v>14</v>
      </c>
      <c r="E21" s="19">
        <v>0</v>
      </c>
      <c r="F21" s="7">
        <v>18</v>
      </c>
      <c r="G21" s="7">
        <v>16</v>
      </c>
      <c r="H21" s="18">
        <v>0</v>
      </c>
      <c r="I21" s="7">
        <f t="shared" si="0"/>
        <v>48</v>
      </c>
      <c r="J21" s="29"/>
      <c r="K21" s="7"/>
    </row>
    <row r="22" spans="1:11">
      <c r="A22" s="14">
        <v>19</v>
      </c>
      <c r="B22" s="11" t="s">
        <v>45</v>
      </c>
      <c r="C22" s="8" t="s">
        <v>46</v>
      </c>
      <c r="D22" s="19">
        <v>0</v>
      </c>
      <c r="E22" s="7">
        <v>17</v>
      </c>
      <c r="F22" s="7">
        <v>14</v>
      </c>
      <c r="G22" s="7">
        <v>17</v>
      </c>
      <c r="H22" s="18">
        <v>0</v>
      </c>
      <c r="I22" s="7">
        <f t="shared" si="0"/>
        <v>48</v>
      </c>
      <c r="J22" s="29"/>
      <c r="K22" s="7"/>
    </row>
    <row r="23" spans="1:11">
      <c r="A23" s="14">
        <v>16</v>
      </c>
      <c r="B23" s="11" t="s">
        <v>24</v>
      </c>
      <c r="C23" s="8" t="s">
        <v>25</v>
      </c>
      <c r="D23" s="19">
        <v>0</v>
      </c>
      <c r="E23" s="8">
        <v>16</v>
      </c>
      <c r="F23" s="7">
        <v>17</v>
      </c>
      <c r="G23" s="7">
        <v>14</v>
      </c>
      <c r="H23" s="18">
        <v>0</v>
      </c>
      <c r="I23" s="7">
        <f t="shared" si="0"/>
        <v>47</v>
      </c>
      <c r="J23" s="29"/>
      <c r="K23" s="7"/>
    </row>
    <row r="24" spans="1:11">
      <c r="A24" s="14">
        <v>10</v>
      </c>
      <c r="B24" s="11" t="s">
        <v>17</v>
      </c>
      <c r="C24" s="13" t="s">
        <v>18</v>
      </c>
      <c r="D24" s="6">
        <v>14</v>
      </c>
      <c r="E24" s="18">
        <v>0</v>
      </c>
      <c r="F24" s="7">
        <v>4</v>
      </c>
      <c r="G24" s="7">
        <v>12</v>
      </c>
      <c r="H24" s="18">
        <v>0</v>
      </c>
      <c r="I24" s="7">
        <f t="shared" si="0"/>
        <v>30</v>
      </c>
      <c r="J24" s="29"/>
      <c r="K24" s="7" t="s">
        <v>78</v>
      </c>
    </row>
    <row r="25" spans="1:11">
      <c r="A25" s="14">
        <v>20</v>
      </c>
      <c r="B25" s="11" t="s">
        <v>32</v>
      </c>
      <c r="C25" s="8" t="s">
        <v>33</v>
      </c>
      <c r="D25" s="19">
        <v>0</v>
      </c>
      <c r="E25" s="18">
        <v>0</v>
      </c>
      <c r="F25" s="18">
        <v>0</v>
      </c>
      <c r="G25" s="7">
        <v>14</v>
      </c>
      <c r="H25" s="18">
        <v>0</v>
      </c>
      <c r="I25" s="7">
        <f t="shared" si="0"/>
        <v>14</v>
      </c>
      <c r="J25" s="29"/>
      <c r="K25" s="7" t="s">
        <v>78</v>
      </c>
    </row>
    <row r="26" spans="1:11">
      <c r="A26" s="14">
        <v>23</v>
      </c>
      <c r="B26" s="11" t="s">
        <v>37</v>
      </c>
      <c r="C26" s="8" t="s">
        <v>38</v>
      </c>
      <c r="D26" s="19">
        <v>0</v>
      </c>
      <c r="E26" s="18">
        <v>0</v>
      </c>
      <c r="F26" s="7">
        <v>6</v>
      </c>
      <c r="G26" s="18">
        <v>0</v>
      </c>
      <c r="H26" s="18">
        <v>0</v>
      </c>
      <c r="I26" s="7">
        <f t="shared" si="0"/>
        <v>6</v>
      </c>
      <c r="J26" s="29"/>
      <c r="K26" s="7"/>
    </row>
    <row r="27" spans="1:11">
      <c r="A27" s="14">
        <v>17</v>
      </c>
      <c r="B27" s="11" t="s">
        <v>26</v>
      </c>
      <c r="C27" s="8" t="s">
        <v>27</v>
      </c>
      <c r="D27" s="19">
        <v>0</v>
      </c>
      <c r="E27" s="18">
        <v>0</v>
      </c>
      <c r="F27" s="7" t="s">
        <v>84</v>
      </c>
      <c r="G27" s="7" t="s">
        <v>84</v>
      </c>
      <c r="H27" s="18">
        <v>0</v>
      </c>
      <c r="I27" s="7">
        <f t="shared" si="0"/>
        <v>0</v>
      </c>
      <c r="J27" s="29"/>
      <c r="K2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344F-9B13-4557-922F-CD3111DAF508}">
  <dimension ref="A1:K14"/>
  <sheetViews>
    <sheetView workbookViewId="0">
      <selection activeCell="P11" sqref="P11"/>
    </sheetView>
  </sheetViews>
  <sheetFormatPr defaultRowHeight="14.4"/>
  <cols>
    <col min="2" max="2" width="14" customWidth="1"/>
    <col min="3" max="3" width="21.33203125" customWidth="1"/>
    <col min="10" max="10" width="15" customWidth="1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">
        <v>36</v>
      </c>
      <c r="B2" s="2" t="s">
        <v>8</v>
      </c>
      <c r="C2" s="4" t="s">
        <v>60</v>
      </c>
      <c r="D2" s="20">
        <v>14</v>
      </c>
      <c r="E2" s="21">
        <v>18</v>
      </c>
      <c r="F2" s="21">
        <v>20</v>
      </c>
      <c r="G2" s="21">
        <v>20</v>
      </c>
      <c r="H2" s="21">
        <v>20</v>
      </c>
      <c r="I2" s="1">
        <f t="shared" ref="I2:I14" si="0">SUM(D2:H2)</f>
        <v>92</v>
      </c>
      <c r="J2" s="5" t="s">
        <v>97</v>
      </c>
      <c r="K2" s="1"/>
    </row>
    <row r="3" spans="1:11">
      <c r="A3" s="1">
        <v>37</v>
      </c>
      <c r="B3" s="2" t="s">
        <v>13</v>
      </c>
      <c r="C3" s="4" t="s">
        <v>61</v>
      </c>
      <c r="D3" s="20">
        <v>16</v>
      </c>
      <c r="E3" s="21">
        <v>10</v>
      </c>
      <c r="F3" s="21">
        <v>17</v>
      </c>
      <c r="G3" s="21">
        <v>16</v>
      </c>
      <c r="H3" s="21">
        <v>14</v>
      </c>
      <c r="I3" s="1">
        <f t="shared" si="0"/>
        <v>73</v>
      </c>
      <c r="J3" s="5" t="s">
        <v>80</v>
      </c>
      <c r="K3" s="1" t="s">
        <v>78</v>
      </c>
    </row>
    <row r="4" spans="1:11">
      <c r="A4" s="1">
        <v>38</v>
      </c>
      <c r="B4" s="2" t="s">
        <v>15</v>
      </c>
      <c r="C4" s="4" t="s">
        <v>62</v>
      </c>
      <c r="D4" s="20">
        <v>15</v>
      </c>
      <c r="E4" s="21">
        <v>14</v>
      </c>
      <c r="F4" s="21">
        <v>16</v>
      </c>
      <c r="G4" s="21">
        <v>10</v>
      </c>
      <c r="H4" s="21">
        <v>14</v>
      </c>
      <c r="I4" s="1">
        <f t="shared" si="0"/>
        <v>69</v>
      </c>
      <c r="J4" s="5" t="s">
        <v>93</v>
      </c>
      <c r="K4" s="1"/>
    </row>
    <row r="5" spans="1:11">
      <c r="A5" s="1">
        <v>33</v>
      </c>
      <c r="B5" s="2" t="s">
        <v>54</v>
      </c>
      <c r="C5" s="4" t="s">
        <v>55</v>
      </c>
      <c r="D5" s="20">
        <v>12</v>
      </c>
      <c r="E5" s="21">
        <v>12</v>
      </c>
      <c r="F5" s="21">
        <v>10</v>
      </c>
      <c r="G5" s="21">
        <v>18</v>
      </c>
      <c r="H5" s="21">
        <v>16</v>
      </c>
      <c r="I5" s="1">
        <f t="shared" si="0"/>
        <v>68</v>
      </c>
      <c r="J5" s="17" t="s">
        <v>82</v>
      </c>
      <c r="K5" s="1"/>
    </row>
    <row r="6" spans="1:11">
      <c r="A6" s="1">
        <v>43</v>
      </c>
      <c r="B6" s="2" t="s">
        <v>65</v>
      </c>
      <c r="C6" s="4" t="s">
        <v>66</v>
      </c>
      <c r="D6" s="20">
        <v>18</v>
      </c>
      <c r="E6" s="23">
        <v>0</v>
      </c>
      <c r="F6" s="21">
        <v>18</v>
      </c>
      <c r="G6" s="21">
        <v>20</v>
      </c>
      <c r="H6" s="21">
        <v>19</v>
      </c>
      <c r="I6" s="1">
        <f t="shared" si="0"/>
        <v>75</v>
      </c>
      <c r="J6" s="1"/>
      <c r="K6" s="1"/>
    </row>
    <row r="7" spans="1:11">
      <c r="A7" s="3">
        <v>44</v>
      </c>
      <c r="B7" s="2" t="s">
        <v>47</v>
      </c>
      <c r="C7" s="4" t="s">
        <v>67</v>
      </c>
      <c r="D7" s="20">
        <v>17</v>
      </c>
      <c r="E7" s="23">
        <v>0</v>
      </c>
      <c r="F7" s="21">
        <v>16</v>
      </c>
      <c r="G7" s="21">
        <v>16</v>
      </c>
      <c r="H7" s="21">
        <v>12</v>
      </c>
      <c r="I7" s="1">
        <f t="shared" si="0"/>
        <v>61</v>
      </c>
      <c r="J7" s="16"/>
      <c r="K7" s="1"/>
    </row>
    <row r="8" spans="1:11">
      <c r="A8" s="3">
        <v>32</v>
      </c>
      <c r="B8" s="2" t="s">
        <v>0</v>
      </c>
      <c r="C8" s="4" t="s">
        <v>53</v>
      </c>
      <c r="D8" s="20">
        <v>10</v>
      </c>
      <c r="E8" s="21">
        <v>14</v>
      </c>
      <c r="F8" s="21">
        <v>18</v>
      </c>
      <c r="G8" s="21">
        <v>18</v>
      </c>
      <c r="H8" s="23">
        <v>0</v>
      </c>
      <c r="I8" s="1">
        <f t="shared" si="0"/>
        <v>60</v>
      </c>
      <c r="J8" s="1"/>
      <c r="K8" s="1"/>
    </row>
    <row r="9" spans="1:11">
      <c r="A9" s="1">
        <v>45</v>
      </c>
      <c r="B9" s="1" t="s">
        <v>68</v>
      </c>
      <c r="C9" s="3" t="s">
        <v>69</v>
      </c>
      <c r="D9" s="21">
        <v>15</v>
      </c>
      <c r="E9" s="20">
        <v>17</v>
      </c>
      <c r="F9" s="21">
        <v>15</v>
      </c>
      <c r="G9" s="20">
        <v>12</v>
      </c>
      <c r="H9" s="23">
        <v>0</v>
      </c>
      <c r="I9" s="3">
        <f t="shared" si="0"/>
        <v>59</v>
      </c>
      <c r="J9" s="1"/>
      <c r="K9" s="1"/>
    </row>
    <row r="10" spans="1:11">
      <c r="A10" s="1">
        <v>30</v>
      </c>
      <c r="B10" s="2" t="s">
        <v>49</v>
      </c>
      <c r="C10" s="4" t="s">
        <v>50</v>
      </c>
      <c r="D10" s="20">
        <v>12</v>
      </c>
      <c r="E10" s="24">
        <v>0</v>
      </c>
      <c r="F10" s="21">
        <v>10</v>
      </c>
      <c r="G10" s="21">
        <v>19</v>
      </c>
      <c r="H10" s="21">
        <v>14</v>
      </c>
      <c r="I10" s="1">
        <f t="shared" si="0"/>
        <v>55</v>
      </c>
      <c r="J10" s="1"/>
      <c r="K10" s="1"/>
    </row>
    <row r="11" spans="1:11">
      <c r="A11" s="1">
        <v>35</v>
      </c>
      <c r="B11" s="2" t="s">
        <v>58</v>
      </c>
      <c r="C11" s="4" t="s">
        <v>59</v>
      </c>
      <c r="D11" s="20">
        <v>8</v>
      </c>
      <c r="E11" s="22">
        <v>15</v>
      </c>
      <c r="F11" s="21">
        <v>10</v>
      </c>
      <c r="G11" s="21">
        <v>19</v>
      </c>
      <c r="H11" s="23">
        <v>0</v>
      </c>
      <c r="I11" s="1">
        <f t="shared" si="0"/>
        <v>52</v>
      </c>
      <c r="J11" s="1"/>
      <c r="K11" s="1"/>
    </row>
    <row r="12" spans="1:11">
      <c r="A12" s="1">
        <v>39</v>
      </c>
      <c r="B12" s="2" t="s">
        <v>63</v>
      </c>
      <c r="C12" s="4" t="s">
        <v>64</v>
      </c>
      <c r="D12" s="20">
        <v>10</v>
      </c>
      <c r="E12" s="23">
        <v>0</v>
      </c>
      <c r="F12" s="21">
        <v>10</v>
      </c>
      <c r="G12" s="21">
        <v>12</v>
      </c>
      <c r="H12" s="21">
        <v>14</v>
      </c>
      <c r="I12" s="1">
        <f t="shared" si="0"/>
        <v>46</v>
      </c>
      <c r="J12" s="1"/>
      <c r="K12" s="1"/>
    </row>
    <row r="13" spans="1:11">
      <c r="A13" s="1">
        <v>34</v>
      </c>
      <c r="B13" s="2" t="s">
        <v>56</v>
      </c>
      <c r="C13" s="4" t="s">
        <v>57</v>
      </c>
      <c r="D13" s="20">
        <v>14</v>
      </c>
      <c r="E13" s="23">
        <v>0</v>
      </c>
      <c r="F13" s="21">
        <v>18</v>
      </c>
      <c r="G13" s="21">
        <v>14</v>
      </c>
      <c r="H13" s="23">
        <v>0</v>
      </c>
      <c r="I13" s="1">
        <f t="shared" si="0"/>
        <v>46</v>
      </c>
      <c r="J13" s="1"/>
      <c r="K13" s="1"/>
    </row>
    <row r="14" spans="1:11">
      <c r="A14" s="1">
        <v>31</v>
      </c>
      <c r="B14" s="2" t="s">
        <v>51</v>
      </c>
      <c r="C14" s="4" t="s">
        <v>52</v>
      </c>
      <c r="D14" s="20">
        <v>6</v>
      </c>
      <c r="E14" s="24">
        <v>0</v>
      </c>
      <c r="F14" s="21">
        <v>20</v>
      </c>
      <c r="G14" s="21">
        <v>15</v>
      </c>
      <c r="H14" s="23">
        <v>0</v>
      </c>
      <c r="I14" s="1">
        <f t="shared" si="0"/>
        <v>41</v>
      </c>
      <c r="J14" s="1"/>
      <c r="K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C7F9-F9BE-4BEC-8E49-EEFFFC931B24}">
  <dimension ref="A1:K6"/>
  <sheetViews>
    <sheetView workbookViewId="0">
      <selection sqref="A1:XFD1"/>
    </sheetView>
  </sheetViews>
  <sheetFormatPr defaultRowHeight="14.4"/>
  <cols>
    <col min="3" max="3" width="33.6640625" customWidth="1"/>
    <col min="10" max="10" width="18" customWidth="1"/>
    <col min="11" max="11" width="10.77734375" bestFit="1" customWidth="1"/>
  </cols>
  <sheetData>
    <row r="1" spans="1:11" s="33" customFormat="1">
      <c r="A1" s="31" t="s">
        <v>85</v>
      </c>
      <c r="B1" s="10" t="s">
        <v>86</v>
      </c>
      <c r="C1" s="32" t="s">
        <v>76</v>
      </c>
      <c r="D1" s="32" t="s">
        <v>87</v>
      </c>
      <c r="E1" s="32" t="s">
        <v>88</v>
      </c>
      <c r="F1" s="32" t="s">
        <v>89</v>
      </c>
      <c r="G1" s="32" t="s">
        <v>90</v>
      </c>
      <c r="H1" s="32" t="s">
        <v>91</v>
      </c>
      <c r="I1" s="32" t="s">
        <v>92</v>
      </c>
      <c r="J1" s="32" t="s">
        <v>75</v>
      </c>
      <c r="K1" s="32" t="s">
        <v>98</v>
      </c>
    </row>
    <row r="2" spans="1:11">
      <c r="A2" s="1">
        <v>51</v>
      </c>
      <c r="B2" s="2" t="s">
        <v>8</v>
      </c>
      <c r="C2" s="4" t="s">
        <v>71</v>
      </c>
      <c r="D2" s="3">
        <v>15</v>
      </c>
      <c r="E2" s="1">
        <v>19</v>
      </c>
      <c r="F2" s="1">
        <v>18</v>
      </c>
      <c r="G2" s="1">
        <v>16</v>
      </c>
      <c r="H2" s="1">
        <v>15</v>
      </c>
      <c r="I2" s="25">
        <f>SUM(D2:H2)</f>
        <v>83</v>
      </c>
      <c r="J2" s="27" t="s">
        <v>94</v>
      </c>
      <c r="K2" s="26"/>
    </row>
    <row r="3" spans="1:11">
      <c r="A3" s="1">
        <v>50</v>
      </c>
      <c r="B3" s="2" t="s">
        <v>8</v>
      </c>
      <c r="C3" s="4" t="s">
        <v>70</v>
      </c>
      <c r="D3" s="3">
        <v>16</v>
      </c>
      <c r="E3" s="1">
        <v>15</v>
      </c>
      <c r="F3" s="1">
        <v>20</v>
      </c>
      <c r="G3" s="1">
        <v>14</v>
      </c>
      <c r="H3" s="1">
        <v>16</v>
      </c>
      <c r="I3" s="25">
        <f>SUM(D3:H3)</f>
        <v>81</v>
      </c>
      <c r="J3" s="27" t="s">
        <v>95</v>
      </c>
      <c r="K3" s="26"/>
    </row>
    <row r="4" spans="1:11">
      <c r="A4" s="1">
        <v>52</v>
      </c>
      <c r="B4" s="2" t="s">
        <v>13</v>
      </c>
      <c r="C4" s="4" t="s">
        <v>72</v>
      </c>
      <c r="D4" s="3">
        <v>15</v>
      </c>
      <c r="E4" s="1">
        <v>14</v>
      </c>
      <c r="F4" s="1">
        <v>18</v>
      </c>
      <c r="G4" s="1">
        <v>18</v>
      </c>
      <c r="H4" s="1">
        <v>15</v>
      </c>
      <c r="I4" s="25">
        <f>SUM(D4:H4)</f>
        <v>80</v>
      </c>
      <c r="J4" s="27" t="s">
        <v>96</v>
      </c>
      <c r="K4" s="26" t="s">
        <v>78</v>
      </c>
    </row>
    <row r="5" spans="1:11">
      <c r="A5" s="1">
        <v>53</v>
      </c>
      <c r="B5" s="2" t="s">
        <v>26</v>
      </c>
      <c r="C5" s="4" t="s">
        <v>73</v>
      </c>
      <c r="D5" s="3">
        <v>18</v>
      </c>
      <c r="E5" s="1">
        <v>14</v>
      </c>
      <c r="F5" s="1">
        <v>19</v>
      </c>
      <c r="G5" s="1">
        <v>17</v>
      </c>
      <c r="H5" s="1">
        <v>2</v>
      </c>
      <c r="I5" s="25">
        <f>SUM(D5:H5)</f>
        <v>70</v>
      </c>
      <c r="J5" s="27" t="s">
        <v>82</v>
      </c>
      <c r="K5" s="26"/>
    </row>
    <row r="6" spans="1:11">
      <c r="A6" s="1">
        <v>54</v>
      </c>
      <c r="B6" s="2" t="s">
        <v>28</v>
      </c>
      <c r="C6" s="4" t="s">
        <v>74</v>
      </c>
      <c r="D6" s="3">
        <v>20</v>
      </c>
      <c r="E6" s="1">
        <v>18</v>
      </c>
      <c r="F6" s="1">
        <v>18</v>
      </c>
      <c r="G6" s="1">
        <v>16</v>
      </c>
      <c r="H6" s="28">
        <v>0</v>
      </c>
      <c r="I6" s="25">
        <f>SUM(D6:H6)</f>
        <v>72</v>
      </c>
      <c r="J6" s="16"/>
      <c r="K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Nkl</vt:lpstr>
      <vt:lpstr>ÖKL</vt:lpstr>
      <vt:lpstr>Elit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Chatrin Molin</dc:creator>
  <cp:lastModifiedBy>Chatrin Molin</cp:lastModifiedBy>
  <cp:lastPrinted>2022-09-23T13:58:55Z</cp:lastPrinted>
  <dcterms:created xsi:type="dcterms:W3CDTF">2022-09-23T05:27:07Z</dcterms:created>
  <dcterms:modified xsi:type="dcterms:W3CDTF">2022-09-24T19:15:43Z</dcterms:modified>
</cp:coreProperties>
</file>