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DHF\Ekonomi\"/>
    </mc:Choice>
  </mc:AlternateContent>
  <bookViews>
    <workbookView xWindow="0" yWindow="0" windowWidth="28800" windowHeight="12435"/>
  </bookViews>
  <sheets>
    <sheet name="SDHF Ekonomi 2021" sheetId="2" r:id="rId1"/>
    <sheet name="Projekt" sheetId="3" r:id="rId2"/>
    <sheet name="Budget 2021" sheetId="7" r:id="rId3"/>
    <sheet name="Januari IN" sheetId="5" r:id="rId4"/>
    <sheet name="Januari UT" sheetId="1" r:id="rId5"/>
    <sheet name="Februari IN" sheetId="6" r:id="rId6"/>
    <sheet name="Februari UT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3" l="1"/>
  <c r="E16" i="5" l="1"/>
  <c r="B2" i="2" s="1"/>
  <c r="B15" i="2" s="1"/>
  <c r="E16" i="1"/>
  <c r="F16" i="1"/>
  <c r="G16" i="1"/>
  <c r="H16" i="1"/>
  <c r="E15" i="4"/>
  <c r="F15" i="4"/>
  <c r="G15" i="4"/>
  <c r="H15" i="4"/>
  <c r="I3" i="2"/>
  <c r="F6" i="2"/>
  <c r="F5" i="2"/>
  <c r="O7" i="3"/>
  <c r="O6" i="3"/>
  <c r="O27" i="3"/>
  <c r="O26" i="3"/>
  <c r="I2" i="2" s="1"/>
  <c r="F4" i="2" l="1"/>
  <c r="F3" i="2"/>
  <c r="O5" i="3"/>
  <c r="O4" i="3"/>
  <c r="B3" i="3"/>
  <c r="O3" i="3" s="1"/>
  <c r="F2" i="2" s="1"/>
  <c r="C2" i="2"/>
  <c r="C15" i="2" s="1"/>
</calcChain>
</file>

<file path=xl/sharedStrings.xml><?xml version="1.0" encoding="utf-8"?>
<sst xmlns="http://schemas.openxmlformats.org/spreadsheetml/2006/main" count="131" uniqueCount="58">
  <si>
    <t>Holmbergs I Malmö AB</t>
  </si>
  <si>
    <t>Datum</t>
  </si>
  <si>
    <t>Namn</t>
  </si>
  <si>
    <t>Kostnad</t>
  </si>
  <si>
    <t>Moms</t>
  </si>
  <si>
    <t>Tot</t>
  </si>
  <si>
    <t>Öres ut</t>
  </si>
  <si>
    <t>Anmärkning</t>
  </si>
  <si>
    <t>Produktion av Signallinan</t>
  </si>
  <si>
    <t>Projekt</t>
  </si>
  <si>
    <t>Signallinan</t>
  </si>
  <si>
    <t>Månad</t>
  </si>
  <si>
    <t>Utgifter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</si>
  <si>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</si>
  <si>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</si>
  <si>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</si>
  <si>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</si>
  <si>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</si>
  <si>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</si>
  <si>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</si>
  <si>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</si>
  <si>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</si>
  <si>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</si>
  <si>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</si>
  <si>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</si>
  <si>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ROW Ny</t>
  </si>
  <si>
    <t>ROW UrM</t>
  </si>
  <si>
    <t>Inkomster</t>
  </si>
  <si>
    <t>Medlemsavgift</t>
  </si>
  <si>
    <t>PlusGiro</t>
  </si>
  <si>
    <t>Spar Företag</t>
  </si>
  <si>
    <t>???</t>
  </si>
  <si>
    <t>Nordea</t>
  </si>
  <si>
    <t>??</t>
  </si>
  <si>
    <t>Medlemsagift</t>
  </si>
  <si>
    <t>TOT</t>
  </si>
  <si>
    <t>NORDEA</t>
  </si>
  <si>
    <t>Tot 2021</t>
  </si>
  <si>
    <t>Porto</t>
  </si>
  <si>
    <t>Bok prod</t>
  </si>
  <si>
    <t>Föremål</t>
  </si>
  <si>
    <t>Carlsson</t>
  </si>
  <si>
    <t>Dykmässan</t>
  </si>
  <si>
    <t>"Skärgårdsmässan"</t>
  </si>
  <si>
    <t>IT kostnader</t>
  </si>
  <si>
    <t>"Huset"</t>
  </si>
  <si>
    <t>IDHE</t>
  </si>
  <si>
    <t>Hemsidan</t>
  </si>
  <si>
    <t>Guid utb</t>
  </si>
  <si>
    <t>Visning av Huset</t>
  </si>
  <si>
    <t>Sjögården</t>
  </si>
  <si>
    <t>Sponsorer Guld</t>
  </si>
  <si>
    <t>Sponsorer Silver</t>
  </si>
  <si>
    <t>Sponsorer Brons</t>
  </si>
  <si>
    <t>Försäljning Övrigt</t>
  </si>
  <si>
    <t>Försäljning Böcker</t>
  </si>
  <si>
    <t>Arbets mussererna</t>
  </si>
  <si>
    <t>Marknadsföring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</si>
</sst>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r&quot;"/>
    <numFmt numFmtId="165" formatCode="#,##0.00\ _k_r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5" fontId="0" fillId="0" borderId="0" xfId="0" applyNumberFormat="1"/>
    <xf numFmtId="14" fontId="3" fillId="0" borderId="0" xfId="0" applyNumberFormat="1" applyFont="1"/>
    <xf numFmtId="0" fontId="3" fillId="0" borderId="0" xfId="0" applyFont="1"/>
    <xf numFmtId="164" fontId="2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5" fillId="0" borderId="0" xfId="0" applyNumberFormat="1" applyFont="1"/>
    <xf numFmtId="164" fontId="7" fillId="3" borderId="0" xfId="2" applyNumberFormat="1"/>
    <xf numFmtId="164" fontId="6" fillId="2" borderId="0" xfId="1" applyNumberFormat="1"/>
    <xf numFmtId="0" fontId="7" fillId="3" borderId="0" xfId="2"/>
    <xf numFmtId="164" fontId="8" fillId="2" borderId="0" xfId="1" applyNumberFormat="1" applyFont="1"/>
    <xf numFmtId="0" fontId="8" fillId="2" borderId="0" xfId="1" applyFont="1"/>
    <xf numFmtId="0" fontId="8" fillId="0" borderId="0" xfId="0" applyFont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0</xdr:rowOff>
    </xdr:from>
    <xdr:to>
      <xdr:col>15</xdr:col>
      <xdr:colOff>447675</xdr:colOff>
      <xdr:row>21</xdr:row>
      <xdr:rowOff>107084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4076700" cy="4107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50" zoomScaleNormal="150" workbookViewId="0">
      <selection activeCell="B19" sqref="B19"/>
    </sheetView>
  </sheetViews>
  <sheetFormatPr defaultRowHeight="15" x14ac:dyDescent="0.25"/>
  <cols>
    <col min="1" max="1" width="10.85546875" bestFit="1" customWidth="1"/>
    <col min="2" max="3" width="13.85546875" customWidth="1"/>
    <col min="5" max="5" width="12" bestFit="1" customWidth="1"/>
    <col min="6" max="6" width="12.5703125" customWidth="1"/>
    <col min="8" max="8" width="15.140625" bestFit="1" customWidth="1"/>
    <col min="9" max="9" width="10.28515625" bestFit="1" customWidth="1"/>
  </cols>
  <sheetData>
    <row r="1" spans="1:9" x14ac:dyDescent="0.25">
      <c r="A1" s="3" t="s">
        <v>11</v>
      </c>
      <c r="B1" s="5" t="s">
        <v>27</v>
      </c>
      <c r="C1" s="5" t="s">
        <v>12</v>
      </c>
      <c r="E1" s="3" t="s">
        <v>9</v>
      </c>
      <c r="F1" s="3" t="s">
        <v>12</v>
      </c>
      <c r="H1" s="3" t="s">
        <v>9</v>
      </c>
      <c r="I1" s="3" t="s">
        <v>27</v>
      </c>
    </row>
    <row r="2" spans="1:9" x14ac:dyDescent="0.25">
      <c r="A2" t="s">
        <v>13</v>
      </c>
      <c r="B2" s="17">
        <f>'Januari IN'!E16</f>
        <v>2009</v>
      </c>
      <c r="C2" s="14">
        <f>'Januari UT'!H16</f>
        <v>19118.599999999999</v>
      </c>
      <c r="E2" t="s">
        <v>10</v>
      </c>
      <c r="F2" s="14">
        <f>Projekt!O3</f>
        <v>17211</v>
      </c>
      <c r="H2" t="s">
        <v>28</v>
      </c>
      <c r="I2" s="17">
        <f>Projekt!O26</f>
        <v>1500</v>
      </c>
    </row>
    <row r="3" spans="1:9" x14ac:dyDescent="0.25">
      <c r="A3" t="s">
        <v>14</v>
      </c>
      <c r="B3" s="18"/>
      <c r="C3" s="16"/>
      <c r="E3" t="s">
        <v>25</v>
      </c>
      <c r="F3" s="14">
        <f>Projekt!O4</f>
        <v>0</v>
      </c>
      <c r="H3" t="s">
        <v>33</v>
      </c>
      <c r="I3" s="17">
        <f>Projekt!O27</f>
        <v>259</v>
      </c>
    </row>
    <row r="4" spans="1:9" x14ac:dyDescent="0.25">
      <c r="A4" t="s">
        <v>15</v>
      </c>
      <c r="B4" s="18"/>
      <c r="C4" s="16"/>
      <c r="E4" t="s">
        <v>26</v>
      </c>
      <c r="F4" s="14">
        <f>Projekt!O5</f>
        <v>0</v>
      </c>
      <c r="I4" s="15"/>
    </row>
    <row r="5" spans="1:9" x14ac:dyDescent="0.25">
      <c r="A5" t="s">
        <v>16</v>
      </c>
      <c r="B5" s="18"/>
      <c r="C5" s="16"/>
      <c r="E5" t="s">
        <v>33</v>
      </c>
      <c r="F5" s="14">
        <f>Projekt!O6</f>
        <v>1301.5999999999999</v>
      </c>
      <c r="I5" s="15"/>
    </row>
    <row r="6" spans="1:9" x14ac:dyDescent="0.25">
      <c r="A6" t="s">
        <v>17</v>
      </c>
      <c r="B6" s="18"/>
      <c r="C6" s="16"/>
      <c r="E6" t="s">
        <v>32</v>
      </c>
      <c r="F6" s="14">
        <f>Projekt!O7</f>
        <v>606</v>
      </c>
      <c r="I6" s="15"/>
    </row>
    <row r="7" spans="1:9" x14ac:dyDescent="0.25">
      <c r="A7" t="s">
        <v>18</v>
      </c>
      <c r="B7" s="18"/>
      <c r="C7" s="16"/>
    </row>
    <row r="8" spans="1:9" x14ac:dyDescent="0.25">
      <c r="A8" t="s">
        <v>19</v>
      </c>
      <c r="B8" s="18"/>
      <c r="C8" s="16"/>
    </row>
    <row r="9" spans="1:9" x14ac:dyDescent="0.25">
      <c r="A9" t="s">
        <v>20</v>
      </c>
      <c r="B9" s="18"/>
      <c r="C9" s="16"/>
    </row>
    <row r="10" spans="1:9" x14ac:dyDescent="0.25">
      <c r="A10" t="s">
        <v>21</v>
      </c>
      <c r="B10" s="18"/>
      <c r="C10" s="16"/>
    </row>
    <row r="11" spans="1:9" x14ac:dyDescent="0.25">
      <c r="A11" t="s">
        <v>22</v>
      </c>
      <c r="B11" s="18"/>
      <c r="C11" s="16"/>
    </row>
    <row r="12" spans="1:9" x14ac:dyDescent="0.25">
      <c r="A12" t="s">
        <v>23</v>
      </c>
      <c r="B12" s="18"/>
      <c r="C12" s="16"/>
    </row>
    <row r="13" spans="1:9" x14ac:dyDescent="0.25">
      <c r="A13" t="s">
        <v>24</v>
      </c>
      <c r="B13" s="18"/>
      <c r="C13" s="16"/>
      <c r="E13" s="3" t="s">
        <v>36</v>
      </c>
      <c r="F13" s="1">
        <v>44215</v>
      </c>
    </row>
    <row r="14" spans="1:9" x14ac:dyDescent="0.25">
      <c r="B14" s="19"/>
      <c r="E14" s="8" t="s">
        <v>29</v>
      </c>
      <c r="F14" s="17">
        <v>44470.3</v>
      </c>
    </row>
    <row r="15" spans="1:9" x14ac:dyDescent="0.25">
      <c r="A15" s="3" t="s">
        <v>37</v>
      </c>
      <c r="B15" s="17">
        <f>SUM(B2:B14)</f>
        <v>2009</v>
      </c>
      <c r="C15" s="14">
        <f>SUM(C2:C14)</f>
        <v>19118.599999999999</v>
      </c>
      <c r="E15" s="8" t="s">
        <v>30</v>
      </c>
      <c r="F15" s="17">
        <v>40080.769999999997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7" zoomScale="120" zoomScaleNormal="120" workbookViewId="0">
      <selection activeCell="B27" sqref="B27"/>
    </sheetView>
  </sheetViews>
  <sheetFormatPr defaultColWidth="13.7109375" defaultRowHeight="15" x14ac:dyDescent="0.25"/>
  <cols>
    <col min="1" max="1" width="18" bestFit="1" customWidth="1"/>
    <col min="2" max="2" width="13.7109375" customWidth="1"/>
    <col min="14" max="14" width="6.7109375" customWidth="1"/>
  </cols>
  <sheetData>
    <row r="1" spans="1:15" x14ac:dyDescent="0.25">
      <c r="A1" s="3" t="s">
        <v>12</v>
      </c>
    </row>
    <row r="2" spans="1:15" x14ac:dyDescent="0.25">
      <c r="A2" s="3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/>
      <c r="O2" s="3" t="s">
        <v>5</v>
      </c>
    </row>
    <row r="3" spans="1:15" x14ac:dyDescent="0.25">
      <c r="A3" t="s">
        <v>10</v>
      </c>
      <c r="B3" s="9">
        <f>'Januari UT'!H3</f>
        <v>17211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>
        <f>SUM(B3:N3)</f>
        <v>17211</v>
      </c>
    </row>
    <row r="4" spans="1:15" x14ac:dyDescent="0.25">
      <c r="A4" t="s">
        <v>25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>
        <f>SUM(B4:M4)</f>
        <v>0</v>
      </c>
    </row>
    <row r="5" spans="1:15" x14ac:dyDescent="0.25">
      <c r="A5" t="s">
        <v>26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>
        <f>SUM(B5:M5)</f>
        <v>0</v>
      </c>
    </row>
    <row r="6" spans="1:15" x14ac:dyDescent="0.25">
      <c r="A6" t="s">
        <v>31</v>
      </c>
      <c r="B6" s="9">
        <v>1301.5999999999999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>
        <f>SUM(B6:M6)</f>
        <v>1301.5999999999999</v>
      </c>
    </row>
    <row r="7" spans="1:15" x14ac:dyDescent="0.25">
      <c r="A7" t="s">
        <v>32</v>
      </c>
      <c r="B7" s="9">
        <v>606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f>SUM(B7:M7)</f>
        <v>606</v>
      </c>
    </row>
    <row r="8" spans="1:15" x14ac:dyDescent="0.25">
      <c r="A8" t="s">
        <v>38</v>
      </c>
    </row>
    <row r="9" spans="1:15" x14ac:dyDescent="0.25">
      <c r="A9" t="s">
        <v>39</v>
      </c>
    </row>
    <row r="10" spans="1:15" x14ac:dyDescent="0.25">
      <c r="A10" t="s">
        <v>48</v>
      </c>
    </row>
    <row r="11" spans="1:15" x14ac:dyDescent="0.25">
      <c r="A11" t="s">
        <v>40</v>
      </c>
    </row>
    <row r="12" spans="1:15" x14ac:dyDescent="0.25">
      <c r="A12" t="s">
        <v>41</v>
      </c>
    </row>
    <row r="13" spans="1:15" x14ac:dyDescent="0.25">
      <c r="A13" t="s">
        <v>42</v>
      </c>
    </row>
    <row r="14" spans="1:15" x14ac:dyDescent="0.25">
      <c r="A14" t="s">
        <v>43</v>
      </c>
    </row>
    <row r="15" spans="1:15" x14ac:dyDescent="0.25">
      <c r="A15" t="s">
        <v>44</v>
      </c>
    </row>
    <row r="16" spans="1:15" x14ac:dyDescent="0.25">
      <c r="A16" t="s">
        <v>47</v>
      </c>
    </row>
    <row r="17" spans="1:15" x14ac:dyDescent="0.25">
      <c r="A17" t="s">
        <v>45</v>
      </c>
    </row>
    <row r="18" spans="1:15" x14ac:dyDescent="0.25">
      <c r="A18" t="s">
        <v>46</v>
      </c>
    </row>
    <row r="19" spans="1:15" x14ac:dyDescent="0.25">
      <c r="A19" t="s">
        <v>49</v>
      </c>
    </row>
    <row r="20" spans="1:15" x14ac:dyDescent="0.25">
      <c r="A20" t="s">
        <v>50</v>
      </c>
    </row>
    <row r="21" spans="1:15" x14ac:dyDescent="0.25">
      <c r="A21" t="s">
        <v>56</v>
      </c>
    </row>
    <row r="22" spans="1:15" x14ac:dyDescent="0.25">
      <c r="A22" t="s">
        <v>57</v>
      </c>
    </row>
    <row r="24" spans="1:15" x14ac:dyDescent="0.25">
      <c r="A24" s="3" t="s">
        <v>27</v>
      </c>
    </row>
    <row r="25" spans="1:15" x14ac:dyDescent="0.25">
      <c r="A25" s="3" t="s">
        <v>9</v>
      </c>
      <c r="B25" s="3" t="s">
        <v>13</v>
      </c>
      <c r="C25" s="3" t="s">
        <v>14</v>
      </c>
      <c r="D25" s="3" t="s">
        <v>15</v>
      </c>
      <c r="E25" s="3" t="s">
        <v>16</v>
      </c>
      <c r="F25" s="3" t="s">
        <v>17</v>
      </c>
      <c r="G25" s="3" t="s">
        <v>18</v>
      </c>
      <c r="H25" s="3" t="s">
        <v>19</v>
      </c>
      <c r="I25" s="3" t="s">
        <v>20</v>
      </c>
      <c r="J25" s="3" t="s">
        <v>21</v>
      </c>
      <c r="K25" s="3" t="s">
        <v>22</v>
      </c>
      <c r="L25" s="3" t="s">
        <v>23</v>
      </c>
      <c r="M25" s="3" t="s">
        <v>24</v>
      </c>
      <c r="N25" s="3"/>
      <c r="O25" s="3" t="s">
        <v>5</v>
      </c>
    </row>
    <row r="26" spans="1:15" x14ac:dyDescent="0.25">
      <c r="A26" t="s">
        <v>28</v>
      </c>
      <c r="B26" s="2">
        <v>1500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2">
        <f>SUM(B26:M26)</f>
        <v>1500</v>
      </c>
    </row>
    <row r="27" spans="1:15" x14ac:dyDescent="0.25">
      <c r="A27" t="s">
        <v>31</v>
      </c>
      <c r="B27" s="2">
        <v>259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2">
        <f>SUM(B27:N27)</f>
        <v>259</v>
      </c>
    </row>
    <row r="28" spans="1:15" x14ac:dyDescent="0.25">
      <c r="A28" t="s">
        <v>33</v>
      </c>
      <c r="B28" s="2">
        <v>250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2">
        <f>SUM(B28:N28)</f>
        <v>250</v>
      </c>
    </row>
    <row r="29" spans="1:15" x14ac:dyDescent="0.25">
      <c r="A29" t="s">
        <v>55</v>
      </c>
    </row>
    <row r="30" spans="1:15" x14ac:dyDescent="0.25">
      <c r="A30" t="s">
        <v>54</v>
      </c>
    </row>
    <row r="31" spans="1:15" x14ac:dyDescent="0.25">
      <c r="A31" t="s">
        <v>51</v>
      </c>
    </row>
    <row r="32" spans="1:15" x14ac:dyDescent="0.25">
      <c r="A32" t="s">
        <v>52</v>
      </c>
    </row>
    <row r="33" spans="1:1" x14ac:dyDescent="0.25">
      <c r="A3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12" sqref="C12"/>
    </sheetView>
  </sheetViews>
  <sheetFormatPr defaultRowHeight="15" x14ac:dyDescent="0.25"/>
  <cols>
    <col min="1" max="1" width="12.5703125" customWidth="1"/>
    <col min="2" max="2" width="14.7109375" customWidth="1"/>
    <col min="3" max="3" width="13.42578125" bestFit="1" customWidth="1"/>
    <col min="4" max="4" width="3.7109375" customWidth="1"/>
    <col min="5" max="5" width="10.140625" bestFit="1" customWidth="1"/>
    <col min="6" max="6" width="3.7109375" customWidth="1"/>
    <col min="7" max="7" width="21.5703125" customWidth="1"/>
  </cols>
  <sheetData>
    <row r="1" spans="1:7" x14ac:dyDescent="0.25">
      <c r="A1" s="3" t="s">
        <v>1</v>
      </c>
      <c r="B1" s="3" t="s">
        <v>2</v>
      </c>
      <c r="C1" s="3" t="s">
        <v>9</v>
      </c>
      <c r="D1" s="3"/>
      <c r="E1" s="5" t="s">
        <v>5</v>
      </c>
      <c r="F1" s="3"/>
      <c r="G1" s="3" t="s">
        <v>7</v>
      </c>
    </row>
    <row r="2" spans="1:7" x14ac:dyDescent="0.25">
      <c r="C2" t="s">
        <v>34</v>
      </c>
      <c r="E2" s="2">
        <v>300</v>
      </c>
    </row>
    <row r="3" spans="1:7" x14ac:dyDescent="0.25">
      <c r="C3" t="s">
        <v>34</v>
      </c>
      <c r="E3" s="2">
        <v>300</v>
      </c>
    </row>
    <row r="4" spans="1:7" x14ac:dyDescent="0.25">
      <c r="C4" t="s">
        <v>34</v>
      </c>
      <c r="E4" s="2">
        <v>300</v>
      </c>
    </row>
    <row r="5" spans="1:7" x14ac:dyDescent="0.25">
      <c r="C5" t="s">
        <v>33</v>
      </c>
      <c r="E5" s="2">
        <v>259</v>
      </c>
    </row>
    <row r="6" spans="1:7" x14ac:dyDescent="0.25">
      <c r="C6" t="s">
        <v>33</v>
      </c>
      <c r="E6" s="2">
        <v>250</v>
      </c>
    </row>
    <row r="7" spans="1:7" x14ac:dyDescent="0.25">
      <c r="C7" t="s">
        <v>34</v>
      </c>
      <c r="E7" s="2">
        <v>300</v>
      </c>
    </row>
    <row r="8" spans="1:7" x14ac:dyDescent="0.25">
      <c r="C8" t="s">
        <v>34</v>
      </c>
      <c r="E8" s="2">
        <v>300</v>
      </c>
    </row>
    <row r="9" spans="1:7" x14ac:dyDescent="0.25">
      <c r="E9" s="2"/>
    </row>
    <row r="10" spans="1:7" x14ac:dyDescent="0.25">
      <c r="E10" s="2"/>
    </row>
    <row r="11" spans="1:7" x14ac:dyDescent="0.25">
      <c r="E11" s="2"/>
    </row>
    <row r="12" spans="1:7" x14ac:dyDescent="0.25">
      <c r="E12" s="2"/>
    </row>
    <row r="13" spans="1:7" x14ac:dyDescent="0.25">
      <c r="E13" s="2"/>
    </row>
    <row r="14" spans="1:7" x14ac:dyDescent="0.25">
      <c r="E14" s="2"/>
    </row>
    <row r="15" spans="1:7" x14ac:dyDescent="0.25">
      <c r="E15" s="2"/>
    </row>
    <row r="16" spans="1:7" x14ac:dyDescent="0.25">
      <c r="A16" s="3" t="s">
        <v>35</v>
      </c>
      <c r="E16" s="2">
        <f>SUM(E2:E15)</f>
        <v>2009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5" x14ac:dyDescent="0.25"/>
  <cols>
    <col min="1" max="1" width="10.42578125" bestFit="1" customWidth="1"/>
    <col min="2" max="2" width="21.42578125" bestFit="1" customWidth="1"/>
    <col min="3" max="3" width="21.42578125" customWidth="1"/>
    <col min="4" max="4" width="3.7109375" customWidth="1"/>
    <col min="5" max="5" width="12.42578125" customWidth="1"/>
    <col min="6" max="6" width="11" customWidth="1"/>
    <col min="7" max="7" width="10.7109375" customWidth="1"/>
    <col min="8" max="8" width="15" customWidth="1"/>
    <col min="9" max="9" width="3.7109375" customWidth="1"/>
    <col min="10" max="10" width="51" customWidth="1"/>
  </cols>
  <sheetData>
    <row r="1" spans="1:10" x14ac:dyDescent="0.25">
      <c r="A1" s="3" t="s">
        <v>1</v>
      </c>
      <c r="B1" s="3" t="s">
        <v>2</v>
      </c>
      <c r="C1" s="3" t="s">
        <v>9</v>
      </c>
      <c r="D1" s="3"/>
      <c r="E1" s="5" t="s">
        <v>3</v>
      </c>
      <c r="F1" s="5" t="s">
        <v>4</v>
      </c>
      <c r="G1" s="5" t="s">
        <v>6</v>
      </c>
      <c r="H1" s="5" t="s">
        <v>5</v>
      </c>
      <c r="I1" s="3"/>
      <c r="J1" s="3" t="s">
        <v>7</v>
      </c>
    </row>
    <row r="2" spans="1:10" x14ac:dyDescent="0.25">
      <c r="A2" s="7">
        <v>44203</v>
      </c>
      <c r="B2" s="8" t="s">
        <v>33</v>
      </c>
      <c r="C2" s="8" t="s">
        <v>33</v>
      </c>
      <c r="D2" s="8"/>
      <c r="E2" s="10"/>
      <c r="F2" s="10"/>
      <c r="G2" s="10"/>
      <c r="H2" s="11">
        <v>1301.5999999999999</v>
      </c>
      <c r="I2" s="8"/>
      <c r="J2" s="8" t="s">
        <v>33</v>
      </c>
    </row>
    <row r="3" spans="1:10" x14ac:dyDescent="0.25">
      <c r="A3" s="1">
        <v>44207</v>
      </c>
      <c r="B3" t="s">
        <v>0</v>
      </c>
      <c r="C3" t="s">
        <v>10</v>
      </c>
      <c r="E3" s="12">
        <v>16237.12</v>
      </c>
      <c r="F3" s="12">
        <v>974.23</v>
      </c>
      <c r="G3" s="12">
        <v>-0.35</v>
      </c>
      <c r="H3" s="12">
        <v>17211</v>
      </c>
      <c r="I3" s="2"/>
      <c r="J3" t="s">
        <v>8</v>
      </c>
    </row>
    <row r="4" spans="1:10" x14ac:dyDescent="0.25">
      <c r="A4" s="1">
        <v>44200</v>
      </c>
      <c r="B4" t="s">
        <v>32</v>
      </c>
      <c r="C4" t="s">
        <v>32</v>
      </c>
      <c r="E4" s="12"/>
      <c r="F4" s="12"/>
      <c r="G4" s="12"/>
      <c r="H4" s="12">
        <v>600</v>
      </c>
    </row>
    <row r="5" spans="1:10" x14ac:dyDescent="0.25">
      <c r="A5" s="1">
        <v>44200</v>
      </c>
      <c r="B5" t="s">
        <v>32</v>
      </c>
      <c r="C5" t="s">
        <v>32</v>
      </c>
      <c r="E5" s="12"/>
      <c r="F5" s="12"/>
      <c r="G5" s="12"/>
      <c r="H5" s="12">
        <v>4</v>
      </c>
    </row>
    <row r="6" spans="1:10" x14ac:dyDescent="0.25">
      <c r="A6" s="1">
        <v>44200</v>
      </c>
      <c r="B6" t="s">
        <v>32</v>
      </c>
      <c r="C6" t="s">
        <v>32</v>
      </c>
      <c r="E6" s="12"/>
      <c r="F6" s="12"/>
      <c r="G6" s="12"/>
      <c r="H6" s="12">
        <v>2</v>
      </c>
    </row>
    <row r="7" spans="1:10" x14ac:dyDescent="0.25">
      <c r="E7" s="12"/>
      <c r="F7" s="12"/>
      <c r="G7" s="12"/>
      <c r="H7" s="12"/>
    </row>
    <row r="8" spans="1:10" x14ac:dyDescent="0.25">
      <c r="E8" s="12"/>
      <c r="F8" s="12"/>
      <c r="G8" s="12"/>
      <c r="H8" s="12"/>
    </row>
    <row r="9" spans="1:10" x14ac:dyDescent="0.25">
      <c r="E9" s="12"/>
      <c r="F9" s="12"/>
      <c r="G9" s="12"/>
      <c r="H9" s="12"/>
    </row>
    <row r="10" spans="1:10" x14ac:dyDescent="0.25">
      <c r="E10" s="12"/>
      <c r="F10" s="12"/>
      <c r="G10" s="12"/>
      <c r="H10" s="12"/>
    </row>
    <row r="11" spans="1:10" x14ac:dyDescent="0.25">
      <c r="E11" s="12"/>
      <c r="F11" s="12"/>
      <c r="G11" s="12"/>
      <c r="H11" s="12"/>
    </row>
    <row r="12" spans="1:10" x14ac:dyDescent="0.25">
      <c r="E12" s="12"/>
      <c r="F12" s="12"/>
      <c r="G12" s="12"/>
      <c r="H12" s="12"/>
    </row>
    <row r="13" spans="1:10" x14ac:dyDescent="0.25">
      <c r="E13" s="12"/>
      <c r="F13" s="12"/>
      <c r="G13" s="12"/>
      <c r="H13" s="12"/>
    </row>
    <row r="14" spans="1:10" x14ac:dyDescent="0.25">
      <c r="E14" s="12"/>
      <c r="F14" s="12"/>
      <c r="G14" s="12"/>
      <c r="H14" s="12"/>
    </row>
    <row r="15" spans="1:10" x14ac:dyDescent="0.25">
      <c r="E15" s="12"/>
      <c r="F15" s="12"/>
      <c r="G15" s="12"/>
      <c r="H15" s="12"/>
    </row>
    <row r="16" spans="1:10" x14ac:dyDescent="0.25">
      <c r="A16" s="3" t="s">
        <v>35</v>
      </c>
      <c r="B16" s="3"/>
      <c r="C16" s="3"/>
      <c r="D16" s="3"/>
      <c r="E16" s="13">
        <f>SUM(E2:E14)</f>
        <v>16237.12</v>
      </c>
      <c r="F16" s="13">
        <f>SUM(F2:F14)</f>
        <v>974.23</v>
      </c>
      <c r="G16" s="13">
        <f>SUM(G2:G14)</f>
        <v>-0.35</v>
      </c>
      <c r="H16" s="13">
        <f>SUM(H2:H14)</f>
        <v>19118.599999999999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4" sqref="E4"/>
    </sheetView>
  </sheetViews>
  <sheetFormatPr defaultColWidth="13.7109375" defaultRowHeight="15" x14ac:dyDescent="0.25"/>
  <cols>
    <col min="1" max="1" width="11.7109375" bestFit="1" customWidth="1"/>
    <col min="2" max="2" width="21.42578125" bestFit="1" customWidth="1"/>
    <col min="4" max="4" width="3.7109375" customWidth="1"/>
    <col min="9" max="9" width="3.7109375" customWidth="1"/>
    <col min="10" max="10" width="23.85546875" bestFit="1" customWidth="1"/>
  </cols>
  <sheetData>
    <row r="1" spans="1:10" x14ac:dyDescent="0.25">
      <c r="A1" s="3" t="s">
        <v>1</v>
      </c>
      <c r="B1" s="3" t="s">
        <v>2</v>
      </c>
      <c r="C1" s="3" t="s">
        <v>9</v>
      </c>
      <c r="D1" s="3"/>
      <c r="E1" s="5" t="s">
        <v>3</v>
      </c>
      <c r="F1" s="5" t="s">
        <v>4</v>
      </c>
      <c r="G1" s="5" t="s">
        <v>6</v>
      </c>
      <c r="H1" s="5" t="s">
        <v>5</v>
      </c>
      <c r="I1" s="3"/>
      <c r="J1" s="3" t="s">
        <v>7</v>
      </c>
    </row>
    <row r="2" spans="1:10" x14ac:dyDescent="0.25">
      <c r="A2" s="1"/>
      <c r="E2" s="6"/>
      <c r="F2" s="6"/>
      <c r="G2" s="6"/>
      <c r="H2" s="6"/>
      <c r="I2" s="2"/>
    </row>
    <row r="3" spans="1:10" x14ac:dyDescent="0.25">
      <c r="E3" s="2"/>
      <c r="F3" s="2"/>
      <c r="G3" s="2"/>
      <c r="H3" s="2"/>
    </row>
    <row r="4" spans="1:10" x14ac:dyDescent="0.25">
      <c r="E4" s="2"/>
      <c r="F4" s="2"/>
      <c r="G4" s="2"/>
      <c r="H4" s="2"/>
    </row>
    <row r="5" spans="1:10" x14ac:dyDescent="0.25">
      <c r="E5" s="2"/>
      <c r="F5" s="2"/>
      <c r="G5" s="2"/>
      <c r="H5" s="2"/>
    </row>
    <row r="6" spans="1:10" x14ac:dyDescent="0.25">
      <c r="E6" s="2"/>
      <c r="F6" s="2"/>
      <c r="G6" s="2"/>
      <c r="H6" s="2"/>
    </row>
    <row r="7" spans="1:10" x14ac:dyDescent="0.25">
      <c r="E7" s="2"/>
      <c r="F7" s="2"/>
      <c r="G7" s="2"/>
      <c r="H7" s="2"/>
    </row>
    <row r="8" spans="1:10" x14ac:dyDescent="0.25">
      <c r="E8" s="2"/>
      <c r="F8" s="2"/>
      <c r="G8" s="2"/>
      <c r="H8" s="2"/>
    </row>
    <row r="9" spans="1:10" x14ac:dyDescent="0.25">
      <c r="E9" s="2"/>
      <c r="F9" s="2"/>
      <c r="G9" s="2"/>
      <c r="H9" s="2"/>
    </row>
    <row r="10" spans="1:10" x14ac:dyDescent="0.25">
      <c r="E10" s="2"/>
      <c r="F10" s="2"/>
      <c r="G10" s="2"/>
      <c r="H10" s="2"/>
    </row>
    <row r="11" spans="1:10" x14ac:dyDescent="0.25">
      <c r="E11" s="2"/>
      <c r="F11" s="2"/>
      <c r="G11" s="2"/>
      <c r="H11" s="2"/>
    </row>
    <row r="12" spans="1:10" x14ac:dyDescent="0.25">
      <c r="E12" s="2"/>
      <c r="F12" s="2"/>
      <c r="G12" s="2"/>
      <c r="H12" s="2"/>
    </row>
    <row r="13" spans="1:10" x14ac:dyDescent="0.25">
      <c r="E13" s="2"/>
      <c r="F13" s="2"/>
      <c r="G13" s="2"/>
      <c r="H13" s="2"/>
    </row>
    <row r="14" spans="1:10" x14ac:dyDescent="0.25">
      <c r="E14" s="2"/>
      <c r="F14" s="2"/>
      <c r="G14" s="2"/>
      <c r="H14" s="2"/>
    </row>
    <row r="15" spans="1:10" x14ac:dyDescent="0.25">
      <c r="A15" s="3" t="s">
        <v>35</v>
      </c>
      <c r="B15" s="3"/>
      <c r="C15" s="3"/>
      <c r="D15" s="3"/>
      <c r="E15" s="4">
        <f>SUM(E2:E13)</f>
        <v>0</v>
      </c>
      <c r="F15" s="4">
        <f>SUM(F2:F13)</f>
        <v>0</v>
      </c>
      <c r="G15" s="4">
        <f>SUM(G2:G13)</f>
        <v>0</v>
      </c>
      <c r="H15" s="4">
        <f>SUM(H2:H13)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SDHF Ekonomi 2021</vt:lpstr>
      <vt:lpstr>Projekt</vt:lpstr>
      <vt:lpstr>Budget 2021</vt:lpstr>
      <vt:lpstr>Januari IN</vt:lpstr>
      <vt:lpstr>Januari UT</vt:lpstr>
      <vt:lpstr>Februari IN</vt:lpstr>
      <vt:lpstr>Februari 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</cp:lastModifiedBy>
  <dcterms:created xsi:type="dcterms:W3CDTF">2021-01-11T16:57:48Z</dcterms:created>
  <dcterms:modified xsi:type="dcterms:W3CDTF">2021-01-19T20:13:53Z</dcterms:modified>
</cp:coreProperties>
</file>