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jern\Documents\Rallyklassikerna 2026\"/>
    </mc:Choice>
  </mc:AlternateContent>
  <xr:revisionPtr revIDLastSave="0" documentId="13_ncr:1_{FE1D06F8-43CB-4CDA-B858-702F2DDD6D94}" xr6:coauthVersionLast="47" xr6:coauthVersionMax="47" xr10:uidLastSave="{00000000-0000-0000-0000-000000000000}"/>
  <bookViews>
    <workbookView xWindow="-110" yWindow="-110" windowWidth="19420" windowHeight="10300" xr2:uid="{AB3910D3-FE41-4EA3-AB9E-76AA356B87EF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99" i="1" l="1"/>
  <c r="N198" i="1"/>
  <c r="N160" i="1"/>
  <c r="N69" i="1"/>
  <c r="N64" i="1"/>
  <c r="N63" i="1"/>
  <c r="N62" i="1"/>
  <c r="N61" i="1"/>
  <c r="N60" i="1"/>
  <c r="N53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80" i="1"/>
  <c r="N179" i="1"/>
  <c r="N178" i="1"/>
  <c r="N177" i="1"/>
  <c r="N176" i="1"/>
  <c r="N175" i="1"/>
  <c r="N174" i="1"/>
  <c r="N173" i="1"/>
  <c r="N172" i="1"/>
  <c r="N171" i="1"/>
  <c r="N156" i="1"/>
  <c r="N139" i="1"/>
  <c r="N98" i="1"/>
  <c r="N96" i="1"/>
  <c r="N101" i="1"/>
  <c r="N71" i="1"/>
  <c r="N70" i="1"/>
  <c r="N68" i="1"/>
  <c r="N67" i="1"/>
  <c r="N66" i="1"/>
  <c r="N65" i="1"/>
  <c r="N59" i="1"/>
  <c r="N58" i="1"/>
  <c r="N45" i="1"/>
  <c r="N40" i="1"/>
  <c r="N39" i="1"/>
  <c r="N104" i="1"/>
  <c r="N103" i="1"/>
  <c r="N155" i="1"/>
  <c r="N138" i="1"/>
  <c r="N95" i="1"/>
  <c r="N94" i="1"/>
  <c r="N93" i="1"/>
  <c r="N99" i="1"/>
  <c r="N97" i="1"/>
  <c r="N100" i="1"/>
  <c r="N102" i="1"/>
  <c r="N79" i="1"/>
  <c r="N78" i="1"/>
  <c r="N77" i="1"/>
  <c r="N75" i="1"/>
  <c r="N44" i="1"/>
  <c r="N35" i="1"/>
  <c r="N37" i="1"/>
  <c r="N161" i="1"/>
  <c r="N159" i="1"/>
  <c r="N158" i="1"/>
  <c r="N157" i="1"/>
  <c r="N154" i="1"/>
  <c r="N141" i="1"/>
  <c r="N140" i="1"/>
  <c r="N137" i="1"/>
  <c r="N51" i="1"/>
  <c r="N46" i="1"/>
  <c r="N36" i="1"/>
  <c r="N142" i="1"/>
  <c r="N167" i="1"/>
  <c r="N164" i="1"/>
  <c r="N163" i="1"/>
  <c r="N146" i="1"/>
  <c r="N143" i="1"/>
  <c r="N109" i="1"/>
  <c r="N110" i="1"/>
  <c r="N83" i="1"/>
  <c r="N81" i="1"/>
  <c r="N38" i="1"/>
  <c r="N117" i="1"/>
  <c r="N108" i="1"/>
  <c r="N147" i="1"/>
  <c r="N111" i="1"/>
  <c r="N116" i="1"/>
  <c r="N115" i="1"/>
  <c r="N80" i="1" l="1"/>
  <c r="N86" i="1"/>
  <c r="N166" i="1"/>
  <c r="N118" i="1"/>
  <c r="N107" i="1"/>
  <c r="N149" i="1" l="1"/>
  <c r="N120" i="1"/>
  <c r="N145" i="1"/>
  <c r="N148" i="1"/>
  <c r="N106" i="1"/>
  <c r="N113" i="1"/>
  <c r="N114" i="1"/>
  <c r="N84" i="1"/>
  <c r="N54" i="1"/>
  <c r="N162" i="1"/>
  <c r="N144" i="1" l="1"/>
  <c r="N119" i="1"/>
  <c r="N112" i="1"/>
  <c r="N87" i="1"/>
  <c r="N85" i="1"/>
  <c r="N82" i="1"/>
  <c r="N165" i="1"/>
  <c r="N203" i="1"/>
  <c r="N204" i="1"/>
  <c r="N205" i="1"/>
  <c r="N206" i="1"/>
  <c r="N207" i="1"/>
  <c r="N208" i="1"/>
  <c r="N131" i="1" l="1"/>
  <c r="N132" i="1"/>
  <c r="N133" i="1"/>
  <c r="N134" i="1"/>
  <c r="N135" i="1"/>
  <c r="N136" i="1"/>
  <c r="N125" i="1"/>
  <c r="N126" i="1"/>
  <c r="N92" i="1"/>
  <c r="N33" i="1"/>
  <c r="N34" i="1"/>
  <c r="N130" i="1"/>
  <c r="N121" i="1"/>
  <c r="N47" i="1"/>
  <c r="N122" i="1"/>
  <c r="N124" i="1"/>
  <c r="N76" i="1"/>
  <c r="N150" i="1"/>
  <c r="N123" i="1"/>
  <c r="N88" i="1"/>
  <c r="N52" i="1"/>
</calcChain>
</file>

<file path=xl/sharedStrings.xml><?xml version="1.0" encoding="utf-8"?>
<sst xmlns="http://schemas.openxmlformats.org/spreadsheetml/2006/main" count="844" uniqueCount="231">
  <si>
    <t xml:space="preserve"> </t>
  </si>
  <si>
    <t>Namn</t>
  </si>
  <si>
    <t>Klubb</t>
  </si>
  <si>
    <t>Bil</t>
  </si>
  <si>
    <t>T 1</t>
  </si>
  <si>
    <t>T 2</t>
  </si>
  <si>
    <t>T 3</t>
  </si>
  <si>
    <t>T 4</t>
  </si>
  <si>
    <t>T 5</t>
  </si>
  <si>
    <t>T 6</t>
  </si>
  <si>
    <t>Totalt</t>
  </si>
  <si>
    <t>Rasbo MK</t>
  </si>
  <si>
    <t>Ford Cortina GT</t>
  </si>
  <si>
    <t>Västerås MS</t>
  </si>
  <si>
    <t>Sigtuna RC</t>
  </si>
  <si>
    <t>Vallentuna MK</t>
  </si>
  <si>
    <t>Volvo Amazon</t>
  </si>
  <si>
    <t>KRC Totalt</t>
  </si>
  <si>
    <t>Tot.</t>
  </si>
  <si>
    <t>Volvo 142</t>
  </si>
  <si>
    <t>Volvo 140</t>
  </si>
  <si>
    <t>Volvo 240</t>
  </si>
  <si>
    <t>SMK Trollhättan</t>
  </si>
  <si>
    <t>NR</t>
  </si>
  <si>
    <t>Datum</t>
  </si>
  <si>
    <t>Tävling / Arrangör</t>
  </si>
  <si>
    <t>Kenneth Andersson</t>
  </si>
  <si>
    <t>Piteå MS</t>
  </si>
  <si>
    <t>HRC Totalt</t>
  </si>
  <si>
    <t>Tommy Wikström</t>
  </si>
  <si>
    <t>Fagersta MK</t>
  </si>
  <si>
    <t>Hans-Åke Persson</t>
  </si>
  <si>
    <t>Grangärde RRC</t>
  </si>
  <si>
    <t>Opel Ascona</t>
  </si>
  <si>
    <t>Finspångs MS</t>
  </si>
  <si>
    <t>Stefan Norberg</t>
  </si>
  <si>
    <t>Opel Ascona B</t>
  </si>
  <si>
    <t>KRC, HRB klass 2</t>
  </si>
  <si>
    <t>KRC, HRB klass 3</t>
  </si>
  <si>
    <t>KRC, HRB klass 4</t>
  </si>
  <si>
    <t>HRC, HRB klass 5</t>
  </si>
  <si>
    <t>HRC, HRB klass 6</t>
  </si>
  <si>
    <t>HRC, HRB klass 7</t>
  </si>
  <si>
    <t>HRC, HRB klass 8</t>
  </si>
  <si>
    <t>J-bilar HRB klass 9</t>
  </si>
  <si>
    <t>SMK Sala</t>
  </si>
  <si>
    <t>VW Golf</t>
  </si>
  <si>
    <t>Krister Wennman</t>
  </si>
  <si>
    <t>Opel Kadett GT/E</t>
  </si>
  <si>
    <t>Anders Svensson</t>
  </si>
  <si>
    <t>Årjängs MK</t>
  </si>
  <si>
    <t>Hällefors MK</t>
  </si>
  <si>
    <t>Jonas Wallén</t>
  </si>
  <si>
    <t>Per- Henrik Hedberg</t>
  </si>
  <si>
    <t>SAAB Sport</t>
  </si>
  <si>
    <t>Per-Arne Sjöstedt</t>
  </si>
  <si>
    <t>Haninge MK</t>
  </si>
  <si>
    <t>MK Kopparberg</t>
  </si>
  <si>
    <t>Kolsva MS</t>
  </si>
  <si>
    <t>Tomas Åkeson</t>
  </si>
  <si>
    <t>Teknis MC</t>
  </si>
  <si>
    <t>Henrik Boivie</t>
  </si>
  <si>
    <t>Ford Escort RS 1600</t>
  </si>
  <si>
    <t>Joakim Petersson</t>
  </si>
  <si>
    <t>Tjust MK</t>
  </si>
  <si>
    <t>Opel Kadett 2,0</t>
  </si>
  <si>
    <t>Katrineholms MK</t>
  </si>
  <si>
    <t>Benny Erixon</t>
  </si>
  <si>
    <t>Vaxholms MK</t>
  </si>
  <si>
    <t>Opel Kadett Rallye</t>
  </si>
  <si>
    <t>Björn Svensson</t>
  </si>
  <si>
    <t>Ydre MK</t>
  </si>
  <si>
    <t>Krister Hernström</t>
  </si>
  <si>
    <t>SAAB V4</t>
  </si>
  <si>
    <t>Volvo 244</t>
  </si>
  <si>
    <t>Kurt Ljung</t>
  </si>
  <si>
    <t>Waxholms MK</t>
  </si>
  <si>
    <t>Peter Carlsson</t>
  </si>
  <si>
    <t>SMK Örebro</t>
  </si>
  <si>
    <t>Göran Westerman</t>
  </si>
  <si>
    <t>Johan Wass</t>
  </si>
  <si>
    <t>Ford Escort RS 2000</t>
  </si>
  <si>
    <t>Östhammars MK</t>
  </si>
  <si>
    <t>Start</t>
  </si>
  <si>
    <t>Mål</t>
  </si>
  <si>
    <t>B</t>
  </si>
  <si>
    <t>-</t>
  </si>
  <si>
    <t xml:space="preserve">SAAB 96 </t>
  </si>
  <si>
    <t>SAAB Monte Carlo</t>
  </si>
  <si>
    <t>SMK Söderhamn</t>
  </si>
  <si>
    <t>Lars Eriksson</t>
  </si>
  <si>
    <t>Karl-Olov Öhlmin</t>
  </si>
  <si>
    <t>Christer Nilsson</t>
  </si>
  <si>
    <t>SMK Hälsinge</t>
  </si>
  <si>
    <t>Opel Manta</t>
  </si>
  <si>
    <t>Bo Karlsson</t>
  </si>
  <si>
    <t>Ola Klinga</t>
  </si>
  <si>
    <t>Erik Eriksson</t>
  </si>
  <si>
    <t>Skepptuna MK</t>
  </si>
  <si>
    <t>Stefan Pettersson</t>
  </si>
  <si>
    <t>Dennis Lindholm</t>
  </si>
  <si>
    <t>Värmdö MK</t>
  </si>
  <si>
    <t>Porsche 911 RS</t>
  </si>
  <si>
    <t>Opel Ascona CF</t>
  </si>
  <si>
    <t>MSK Kvarnvingarna</t>
  </si>
  <si>
    <t>Björn Nalle Johansson</t>
  </si>
  <si>
    <t>Patrik Siljemark</t>
  </si>
  <si>
    <t>Älmhults MK</t>
  </si>
  <si>
    <t>Ford Escort MK 2</t>
  </si>
  <si>
    <t>Tomas Karlsson</t>
  </si>
  <si>
    <t>SMK Märsta</t>
  </si>
  <si>
    <t>VW Golf Mk 2</t>
  </si>
  <si>
    <t>Ulf Pettersson</t>
  </si>
  <si>
    <t>Opel kadett GSI</t>
  </si>
  <si>
    <t>Janne Westlund</t>
  </si>
  <si>
    <t>Enköpings MK</t>
  </si>
  <si>
    <t>Lancia Delta</t>
  </si>
  <si>
    <t>Lars Graff</t>
  </si>
  <si>
    <t>Hofors MS</t>
  </si>
  <si>
    <t>Tommy Dahlgen</t>
  </si>
  <si>
    <t>Håkan Bodin</t>
  </si>
  <si>
    <t>T 7</t>
  </si>
  <si>
    <t>Hälsingerallyt, SMK Hälsinge</t>
  </si>
  <si>
    <t>Örnskölden, Örnsköldsviks RC</t>
  </si>
  <si>
    <t>J-bilar HRB klass 10</t>
  </si>
  <si>
    <t>Mats Andersson</t>
  </si>
  <si>
    <t>Johnny Nilsson</t>
  </si>
  <si>
    <t>KAK Motorsport</t>
  </si>
  <si>
    <t>Renault R12 Gordini</t>
  </si>
  <si>
    <t>Thomas Thelin</t>
  </si>
  <si>
    <t>BMK Uddevalla</t>
  </si>
  <si>
    <t>VW 1302 RS</t>
  </si>
  <si>
    <t>Owe Fellin</t>
  </si>
  <si>
    <t>Mats Karlsson</t>
  </si>
  <si>
    <t>Rikard Moberg</t>
  </si>
  <si>
    <t>Strängnäs AMS</t>
  </si>
  <si>
    <t>Jan Olsson</t>
  </si>
  <si>
    <t>MK Rimo</t>
  </si>
  <si>
    <t>Joachim Nilsson</t>
  </si>
  <si>
    <t>SMK Arboga</t>
  </si>
  <si>
    <t>Lessebo MK</t>
  </si>
  <si>
    <t>VW Golf GTI</t>
  </si>
  <si>
    <t>Opel Kadett</t>
  </si>
  <si>
    <t>Mikael Eriksson</t>
  </si>
  <si>
    <t>Volvo 343</t>
  </si>
  <si>
    <t>Ulf Wauge</t>
  </si>
  <si>
    <t>Ingvar Nilsson</t>
  </si>
  <si>
    <t>Kenth Nordqvist</t>
  </si>
  <si>
    <t>Håkan Lindh</t>
  </si>
  <si>
    <t>Laxå MK</t>
  </si>
  <si>
    <t>Volvo 242</t>
  </si>
  <si>
    <t>Johnny Fjellström</t>
  </si>
  <si>
    <t>Vännäs MK</t>
  </si>
  <si>
    <t>Lars-Erik Lundström</t>
  </si>
  <si>
    <t xml:space="preserve">Opel Ascona </t>
  </si>
  <si>
    <t>Anders Frisk</t>
  </si>
  <si>
    <t>Stefan Blomqvist</t>
  </si>
  <si>
    <t>Almunge MK</t>
  </si>
  <si>
    <t>Ola Axelsson</t>
  </si>
  <si>
    <t>Dick Larsson</t>
  </si>
  <si>
    <t>Tommy Karlsson</t>
  </si>
  <si>
    <t>SAAB 99 Turbo</t>
  </si>
  <si>
    <t>Klappjakten, Ydre MK</t>
  </si>
  <si>
    <t>Vansbro MK</t>
  </si>
  <si>
    <t>Göte Nygren</t>
  </si>
  <si>
    <t>Cay Fredriksson</t>
  </si>
  <si>
    <t>Christer Ärnström</t>
  </si>
  <si>
    <t>Yngve Gustafsson</t>
  </si>
  <si>
    <t>VW 1500 S</t>
  </si>
  <si>
    <t>Fredrik Zettervall</t>
  </si>
  <si>
    <t>Falköpings MK</t>
  </si>
  <si>
    <t>Stefan Palmér</t>
  </si>
  <si>
    <t>Ragnar Glav</t>
  </si>
  <si>
    <t>Peter Jonasson</t>
  </si>
  <si>
    <t>Peter Lindblad</t>
  </si>
  <si>
    <t>Opel Kadett GTE</t>
  </si>
  <si>
    <t>Rolf Norlin</t>
  </si>
  <si>
    <t>MSK Hammaren</t>
  </si>
  <si>
    <t>Rickard Mossberg</t>
  </si>
  <si>
    <t>Micael Eriksson</t>
  </si>
  <si>
    <t>Ulf Zetterström</t>
  </si>
  <si>
    <t>Bengt Karlsson</t>
  </si>
  <si>
    <t>Åtvidaberg</t>
  </si>
  <si>
    <t>Sten Sävström</t>
  </si>
  <si>
    <t>Håkan Gustavsson</t>
  </si>
  <si>
    <t>MK Speed</t>
  </si>
  <si>
    <t>Jan Flyngen</t>
  </si>
  <si>
    <t>Alex Nagy</t>
  </si>
  <si>
    <t>Huddinge MK</t>
  </si>
  <si>
    <t>Vesa Akola</t>
  </si>
  <si>
    <t>Toyota Corolla Coupé</t>
  </si>
  <si>
    <t>Göran Hansson</t>
  </si>
  <si>
    <t>Tom Silén</t>
  </si>
  <si>
    <t>Örsundsbro MK</t>
  </si>
  <si>
    <t>Opel Ascona A</t>
  </si>
  <si>
    <t>Silverratten, Älmhults MK</t>
  </si>
  <si>
    <t>Zabra rallyt, Nybro AC</t>
  </si>
  <si>
    <t>ESR Klubbarna, East Sweden Rally, EM</t>
  </si>
  <si>
    <t>Rikspokalen, SMK Örebro</t>
  </si>
  <si>
    <t>Tävlingskalender 2026</t>
  </si>
  <si>
    <t>Rallycupen</t>
  </si>
  <si>
    <t>Kim Sevius</t>
  </si>
  <si>
    <t>Åmåls MK</t>
  </si>
  <si>
    <t>Volvo PV Sport</t>
  </si>
  <si>
    <t>Volvo 164</t>
  </si>
  <si>
    <t>Kjell -Åke Borgström</t>
  </si>
  <si>
    <t>Roger Brenemark</t>
  </si>
  <si>
    <t>Ford Escort</t>
  </si>
  <si>
    <t>Lennart Olsson</t>
  </si>
  <si>
    <t>Ånge MK</t>
  </si>
  <si>
    <t>Anton Mattsson</t>
  </si>
  <si>
    <t>Umeå AK</t>
  </si>
  <si>
    <t xml:space="preserve">VW Golf </t>
  </si>
  <si>
    <t>Per Jansson</t>
  </si>
  <si>
    <t>BMW 2002</t>
  </si>
  <si>
    <t>SAAB MC/Sport</t>
  </si>
  <si>
    <t>INSTÄLLD</t>
  </si>
  <si>
    <t>I</t>
  </si>
  <si>
    <t>Lars Almqvist</t>
  </si>
  <si>
    <t>Jämtlands MK</t>
  </si>
  <si>
    <t>VW 1303</t>
  </si>
  <si>
    <t>VW 1500 S/Cortina</t>
  </si>
  <si>
    <t>Lasse Larsson</t>
  </si>
  <si>
    <t>Kjell Fransson</t>
  </si>
  <si>
    <t>Vimmerby MS</t>
  </si>
  <si>
    <t>Peter Thume</t>
  </si>
  <si>
    <t xml:space="preserve">Ford Escort RS </t>
  </si>
  <si>
    <t>Jårs Damberg</t>
  </si>
  <si>
    <t>Patrik Pettersson</t>
  </si>
  <si>
    <t>Mats Thorzelius</t>
  </si>
  <si>
    <t>Tomas Svärd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</si>
</sst>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0" tint="-0.14999847407452621"/>
      <name val="Calibri"/>
      <family val="2"/>
      <scheme val="minor"/>
    </font>
    <font>
      <b/>
      <sz val="24"/>
      <color theme="0" tint="-0.1499984740745262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2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" fontId="3" fillId="0" borderId="0" xfId="0" applyNumberFormat="1" applyFont="1" applyAlignment="1">
      <alignment horizont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/>
    <xf numFmtId="0" fontId="7" fillId="3" borderId="1" xfId="0" applyFont="1" applyFill="1" applyBorder="1"/>
    <xf numFmtId="0" fontId="7" fillId="3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10" fillId="0" borderId="1" xfId="0" applyFont="1" applyBorder="1" applyAlignment="1">
      <alignment horizontal="center"/>
    </xf>
    <xf numFmtId="0" fontId="7" fillId="0" borderId="1" xfId="0" applyFont="1" applyBorder="1"/>
    <xf numFmtId="0" fontId="7" fillId="3" borderId="3" xfId="0" applyFont="1" applyFill="1" applyBorder="1" applyAlignment="1">
      <alignment horizontal="center"/>
    </xf>
    <xf numFmtId="0" fontId="12" fillId="0" borderId="0" xfId="0" applyFont="1"/>
    <xf numFmtId="0" fontId="1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3" borderId="0" xfId="0" applyFont="1" applyFill="1"/>
    <xf numFmtId="0" fontId="7" fillId="3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7" fillId="3" borderId="6" xfId="0" applyFont="1" applyFill="1" applyBorder="1"/>
    <xf numFmtId="0" fontId="7" fillId="3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15" fillId="4" borderId="7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left"/>
    </xf>
    <xf numFmtId="0" fontId="16" fillId="4" borderId="5" xfId="0" applyFont="1" applyFill="1" applyBorder="1" applyAlignment="1">
      <alignment horizontal="left"/>
    </xf>
    <xf numFmtId="0" fontId="16" fillId="4" borderId="8" xfId="0" applyFont="1" applyFill="1" applyBorder="1" applyAlignment="1">
      <alignment horizontal="left"/>
    </xf>
    <xf numFmtId="14" fontId="0" fillId="0" borderId="0" xfId="0" applyNumberFormat="1"/>
    <xf numFmtId="1" fontId="9" fillId="0" borderId="1" xfId="0" applyNumberFormat="1" applyFont="1" applyBorder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/>
    </xf>
    <xf numFmtId="0" fontId="3" fillId="0" borderId="0" xfId="0" applyFont="1"/>
    <xf numFmtId="0" fontId="18" fillId="0" borderId="0" xfId="0" applyFont="1" applyAlignment="1">
      <alignment vertical="center"/>
    </xf>
    <xf numFmtId="0" fontId="10" fillId="2" borderId="4" xfId="0" applyFont="1" applyFill="1" applyBorder="1" applyAlignment="1">
      <alignment horizontal="center"/>
    </xf>
    <xf numFmtId="1" fontId="9" fillId="0" borderId="6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9" xfId="0" applyFont="1" applyBorder="1"/>
    <xf numFmtId="0" fontId="7" fillId="3" borderId="9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0" borderId="5" xfId="0" applyFont="1" applyBorder="1"/>
    <xf numFmtId="0" fontId="7" fillId="3" borderId="5" xfId="0" applyFont="1" applyFill="1" applyBorder="1"/>
    <xf numFmtId="0" fontId="7" fillId="3" borderId="5" xfId="0" applyFont="1" applyFill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7" fillId="3" borderId="2" xfId="0" applyFont="1" applyFill="1" applyBorder="1"/>
    <xf numFmtId="0" fontId="9" fillId="0" borderId="2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7" fillId="3" borderId="9" xfId="0" applyFont="1" applyFill="1" applyBorder="1"/>
    <xf numFmtId="0" fontId="9" fillId="0" borderId="11" xfId="0" applyFont="1" applyBorder="1" applyAlignment="1">
      <alignment horizontal="center"/>
    </xf>
    <xf numFmtId="0" fontId="19" fillId="0" borderId="0" xfId="0" applyFont="1"/>
    <xf numFmtId="0" fontId="9" fillId="0" borderId="6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9" xfId="0" applyFont="1" applyBorder="1"/>
    <xf numFmtId="0" fontId="20" fillId="0" borderId="0" xfId="0" applyFont="1" applyAlignment="1">
      <alignment horizontal="center"/>
    </xf>
    <xf numFmtId="0" fontId="21" fillId="3" borderId="1" xfId="0" applyFont="1" applyFill="1" applyBorder="1"/>
    <xf numFmtId="0" fontId="21" fillId="0" borderId="1" xfId="0" applyFont="1" applyBorder="1"/>
    <xf numFmtId="0" fontId="21" fillId="0" borderId="9" xfId="0" applyFont="1" applyBorder="1"/>
    <xf numFmtId="0" fontId="21" fillId="3" borderId="6" xfId="0" applyFont="1" applyFill="1" applyBorder="1"/>
    <xf numFmtId="0" fontId="21" fillId="3" borderId="9" xfId="0" applyFont="1" applyFill="1" applyBorder="1" applyAlignment="1">
      <alignment horizontal="center"/>
    </xf>
    <xf numFmtId="0" fontId="21" fillId="3" borderId="1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6" fillId="2" borderId="5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8659</xdr:colOff>
      <xdr:row>0</xdr:row>
      <xdr:rowOff>166365</xdr:rowOff>
    </xdr:from>
    <xdr:to>
      <xdr:col>13</xdr:col>
      <xdr:colOff>79565</xdr:colOff>
      <xdr:row>11</xdr:row>
      <xdr:rowOff>169151</xdr:rowOff>
    </xdr:to>
    <xdr:pic>
      <xdr:nvPicPr>
        <xdr:cNvPr id="2" name="docs-internal-guid-be8f8ec5-c1fa-f33a-b671-05a98b37ca60" descr="https://lh4.googleusercontent.com/BixXCwBkZj01EgP7HM2AbVLLM0DoX_iKB5KnWQdnH-aKyDX6U9ZpeJKsjoxT9KzXh6_ELPd4yqhb7c7ffiMybVJvH1_fuNNEluAaxf0Zsbe6nsiBv7QAM3qsC9lwmeRDdrrOVZBybzUQL88CHQ">
          <a:extLst>
            <a:ext uri="{FF2B5EF4-FFF2-40B4-BE49-F238E27FC236}">
              <a16:creationId xmlns:a16="http://schemas.microsoft.com/office/drawing/2014/main" id="{722CEDA8-422E-4321-B185-82603D2DF63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697" y="166365"/>
          <a:ext cx="6325057" cy="204556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3</xdr:col>
      <xdr:colOff>455283</xdr:colOff>
      <xdr:row>23</xdr:row>
      <xdr:rowOff>41933</xdr:rowOff>
    </xdr:from>
    <xdr:ext cx="220870" cy="224695"/>
    <xdr:pic>
      <xdr:nvPicPr>
        <xdr:cNvPr id="8" name="Bildobjekt 7" descr="Bildresultat för tecken bock">
          <a:extLst>
            <a:ext uri="{FF2B5EF4-FFF2-40B4-BE49-F238E27FC236}">
              <a16:creationId xmlns:a16="http://schemas.microsoft.com/office/drawing/2014/main" id="{52062664-F85A-4A61-8815-9146180F9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8538" y="5319622"/>
          <a:ext cx="220870" cy="22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455283</xdr:colOff>
      <xdr:row>24</xdr:row>
      <xdr:rowOff>17973</xdr:rowOff>
    </xdr:from>
    <xdr:ext cx="220870" cy="224695"/>
    <xdr:pic>
      <xdr:nvPicPr>
        <xdr:cNvPr id="9" name="Bildobjekt 8" descr="Bildresultat för tecken bock">
          <a:extLst>
            <a:ext uri="{FF2B5EF4-FFF2-40B4-BE49-F238E27FC236}">
              <a16:creationId xmlns:a16="http://schemas.microsoft.com/office/drawing/2014/main" id="{BA2E7BD4-60B5-473B-A7F7-63E98B7CC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8538" y="5529294"/>
          <a:ext cx="220870" cy="22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425330</xdr:colOff>
      <xdr:row>25</xdr:row>
      <xdr:rowOff>0</xdr:rowOff>
    </xdr:from>
    <xdr:ext cx="220870" cy="224695"/>
    <xdr:pic>
      <xdr:nvPicPr>
        <xdr:cNvPr id="3" name="Bildobjekt 2" descr="Bildresultat för tecken bock">
          <a:extLst>
            <a:ext uri="{FF2B5EF4-FFF2-40B4-BE49-F238E27FC236}">
              <a16:creationId xmlns:a16="http://schemas.microsoft.com/office/drawing/2014/main" id="{6AB4487E-23BC-4A69-9E68-B06BBCCE5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85" y="5744953"/>
          <a:ext cx="220870" cy="22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12</xdr:row>
      <xdr:rowOff>0</xdr:rowOff>
    </xdr:from>
    <xdr:ext cx="220870" cy="224695"/>
    <xdr:pic>
      <xdr:nvPicPr>
        <xdr:cNvPr id="3" name="Bildobjekt 2" descr="Bildresultat för tecken bock">
          <a:extLst>
            <a:ext uri="{FF2B5EF4-FFF2-40B4-BE49-F238E27FC236}">
              <a16:creationId xmlns:a16="http://schemas.microsoft.com/office/drawing/2014/main" id="{7E5E7DCD-30B2-42EC-886B-C30F2233C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209800"/>
          <a:ext cx="220870" cy="22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9E0E3-4EA2-4150-9E79-841197C8DC72}">
  <sheetPr>
    <pageSetUpPr fitToPage="1"/>
  </sheetPr>
  <dimension ref="A1:O217"/>
  <sheetViews>
    <sheetView tabSelected="1" view="pageBreakPreview" topLeftCell="A154" zoomScale="106" zoomScaleNormal="106" zoomScaleSheetLayoutView="106" workbookViewId="0">
      <selection activeCell="B168" sqref="B168"/>
    </sheetView>
  </sheetViews>
  <sheetFormatPr defaultRowHeight="14.5" x14ac:dyDescent="0.35"/>
  <cols>
    <col min="1" max="1" width="4" customWidth="1"/>
    <col min="2" max="2" width="19.26953125" customWidth="1"/>
    <col min="3" max="3" width="19.81640625" customWidth="1"/>
    <col min="4" max="4" width="16.453125" customWidth="1"/>
    <col min="5" max="5" width="4.26953125" customWidth="1"/>
    <col min="6" max="6" width="4.1796875" customWidth="1"/>
    <col min="7" max="7" width="3.81640625" customWidth="1"/>
    <col min="8" max="8" width="3.54296875" customWidth="1"/>
    <col min="9" max="9" width="3.81640625" customWidth="1"/>
    <col min="10" max="10" width="3.7265625" customWidth="1"/>
    <col min="11" max="13" width="3.54296875" customWidth="1"/>
    <col min="14" max="14" width="8.90625" customWidth="1"/>
    <col min="15" max="15" width="10.1796875" bestFit="1" customWidth="1"/>
    <col min="18" max="19" width="8.7265625" customWidth="1"/>
  </cols>
  <sheetData>
    <row r="1" spans="2:14" x14ac:dyDescent="0.35">
      <c r="B1" s="1"/>
      <c r="C1" s="1"/>
      <c r="D1" s="1"/>
      <c r="E1" s="2"/>
      <c r="F1" s="2"/>
      <c r="G1" s="2"/>
      <c r="H1" s="2"/>
      <c r="I1" s="2"/>
      <c r="J1" s="1"/>
      <c r="K1" s="1"/>
      <c r="L1" s="1"/>
      <c r="M1" s="1"/>
      <c r="N1" s="2"/>
    </row>
    <row r="2" spans="2:14" x14ac:dyDescent="0.35">
      <c r="B2" s="1"/>
      <c r="C2" s="1"/>
      <c r="D2" s="1"/>
      <c r="E2" s="2"/>
      <c r="F2" s="2"/>
      <c r="G2" s="2"/>
      <c r="H2" s="2"/>
      <c r="I2" s="2"/>
      <c r="J2" s="1"/>
      <c r="K2" s="1"/>
      <c r="L2" s="1"/>
      <c r="M2" s="1"/>
      <c r="N2" s="2"/>
    </row>
    <row r="3" spans="2:14" x14ac:dyDescent="0.35">
      <c r="B3" s="1"/>
      <c r="C3" s="1"/>
      <c r="D3" s="1"/>
      <c r="E3" s="2"/>
      <c r="F3" s="2"/>
      <c r="G3" s="2"/>
      <c r="H3" s="2"/>
      <c r="I3" s="2"/>
      <c r="J3" s="1"/>
      <c r="K3" s="1"/>
      <c r="L3" s="1"/>
      <c r="M3" s="1"/>
      <c r="N3" s="2"/>
    </row>
    <row r="4" spans="2:14" x14ac:dyDescent="0.35">
      <c r="B4" s="1"/>
      <c r="C4" s="1"/>
      <c r="D4" s="1"/>
      <c r="E4" s="2"/>
      <c r="F4" s="2"/>
      <c r="G4" s="2"/>
      <c r="H4" s="2"/>
      <c r="I4" s="2"/>
      <c r="J4" s="1"/>
      <c r="K4" s="1"/>
      <c r="L4" s="1"/>
      <c r="M4" s="1"/>
      <c r="N4" s="2"/>
    </row>
    <row r="5" spans="2:14" x14ac:dyDescent="0.35">
      <c r="B5" s="1"/>
      <c r="C5" s="1"/>
      <c r="D5" s="1"/>
      <c r="E5" s="2"/>
      <c r="F5" s="2"/>
      <c r="G5" s="2"/>
      <c r="H5" s="2"/>
      <c r="I5" s="2"/>
      <c r="J5" s="1"/>
      <c r="K5" s="1"/>
      <c r="L5" s="1"/>
      <c r="M5" s="1"/>
      <c r="N5" s="2"/>
    </row>
    <row r="6" spans="2:14" x14ac:dyDescent="0.35">
      <c r="B6" s="1"/>
      <c r="C6" s="1"/>
      <c r="D6" s="1"/>
      <c r="E6" s="2"/>
      <c r="F6" s="2"/>
      <c r="G6" s="2"/>
      <c r="H6" s="2"/>
      <c r="I6" s="2"/>
      <c r="J6" s="1"/>
      <c r="K6" s="1"/>
      <c r="L6" s="1"/>
      <c r="M6" s="1"/>
      <c r="N6" s="2"/>
    </row>
    <row r="7" spans="2:14" x14ac:dyDescent="0.35">
      <c r="B7" s="1"/>
      <c r="C7" s="1"/>
      <c r="D7" s="1"/>
      <c r="E7" s="2"/>
      <c r="F7" s="2"/>
      <c r="G7" s="2"/>
      <c r="H7" s="2"/>
      <c r="I7" s="2"/>
      <c r="J7" s="1"/>
      <c r="K7" s="1"/>
      <c r="L7" s="1"/>
      <c r="M7" s="1"/>
      <c r="N7" s="2"/>
    </row>
    <row r="8" spans="2:14" x14ac:dyDescent="0.35">
      <c r="B8" s="1"/>
      <c r="C8" s="1"/>
      <c r="D8" s="1"/>
      <c r="E8" s="2"/>
      <c r="F8" s="2"/>
      <c r="G8" s="2"/>
      <c r="H8" s="2"/>
      <c r="I8" s="2"/>
      <c r="J8" s="1"/>
      <c r="K8" s="1"/>
      <c r="L8" s="1"/>
      <c r="M8" s="1"/>
      <c r="N8" s="2"/>
    </row>
    <row r="9" spans="2:14" x14ac:dyDescent="0.35">
      <c r="B9" s="1"/>
      <c r="C9" s="1"/>
      <c r="D9" s="1"/>
      <c r="E9" s="2"/>
      <c r="F9" s="2"/>
      <c r="G9" s="2"/>
      <c r="H9" s="2"/>
      <c r="I9" s="2"/>
      <c r="J9" s="1"/>
      <c r="K9" s="1"/>
      <c r="L9" s="1"/>
      <c r="M9" s="1"/>
      <c r="N9" s="2"/>
    </row>
    <row r="10" spans="2:14" x14ac:dyDescent="0.35">
      <c r="B10" s="1"/>
      <c r="C10" s="1"/>
      <c r="D10" s="1"/>
      <c r="E10" s="2"/>
      <c r="F10" s="2"/>
      <c r="G10" s="2"/>
      <c r="H10" s="2"/>
      <c r="I10" s="2"/>
      <c r="J10" s="1"/>
      <c r="K10" s="1"/>
      <c r="L10" s="1"/>
      <c r="M10" s="1"/>
      <c r="N10" s="2"/>
    </row>
    <row r="11" spans="2:14" x14ac:dyDescent="0.35">
      <c r="B11" s="1"/>
      <c r="C11" s="1"/>
      <c r="D11" s="1"/>
      <c r="E11" s="2"/>
      <c r="F11" s="2"/>
      <c r="G11" s="2"/>
      <c r="H11" s="2"/>
      <c r="I11" s="2"/>
      <c r="J11" s="1"/>
      <c r="K11" s="1"/>
      <c r="L11" s="1"/>
      <c r="M11" s="1"/>
      <c r="N11" s="2"/>
    </row>
    <row r="12" spans="2:14" x14ac:dyDescent="0.35">
      <c r="B12" s="1"/>
      <c r="C12" s="1"/>
      <c r="D12" s="1"/>
      <c r="E12" s="2"/>
      <c r="F12" s="2"/>
      <c r="G12" s="2"/>
      <c r="H12" s="2"/>
      <c r="I12" s="2"/>
      <c r="J12" s="1"/>
      <c r="K12" s="1"/>
      <c r="L12" s="1"/>
      <c r="M12" s="1"/>
      <c r="N12" s="2"/>
    </row>
    <row r="13" spans="2:14" x14ac:dyDescent="0.35">
      <c r="B13" s="1"/>
      <c r="C13" s="1"/>
      <c r="D13" s="1"/>
      <c r="E13" s="2"/>
      <c r="F13" s="2"/>
      <c r="G13" s="2"/>
      <c r="H13" s="2"/>
      <c r="I13" s="2"/>
      <c r="J13" s="1"/>
      <c r="K13" s="1"/>
      <c r="L13" s="1"/>
      <c r="M13" s="1"/>
      <c r="N13" s="2"/>
    </row>
    <row r="15" spans="2:14" ht="46" x14ac:dyDescent="1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</row>
    <row r="17" spans="1:15" ht="46" x14ac:dyDescent="1">
      <c r="B17" s="71" t="s">
        <v>199</v>
      </c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17"/>
    </row>
    <row r="18" spans="1:15" ht="26" x14ac:dyDescent="0.6">
      <c r="D18" s="61" t="s">
        <v>200</v>
      </c>
      <c r="O18" s="17"/>
    </row>
    <row r="22" spans="1:15" ht="15.5" x14ac:dyDescent="0.35">
      <c r="B22" s="18" t="s">
        <v>23</v>
      </c>
      <c r="C22" s="18" t="s">
        <v>24</v>
      </c>
      <c r="F22" s="72" t="s">
        <v>25</v>
      </c>
      <c r="G22" s="72"/>
      <c r="H22" s="72"/>
      <c r="I22" s="72"/>
      <c r="J22" s="72"/>
      <c r="K22" s="72"/>
      <c r="L22" s="72"/>
      <c r="M22" s="72"/>
      <c r="N22" s="2"/>
    </row>
    <row r="23" spans="1:15" ht="18.5" x14ac:dyDescent="0.45">
      <c r="B23" s="3">
        <v>1</v>
      </c>
      <c r="C23" s="4">
        <v>46039</v>
      </c>
      <c r="D23" s="4" t="s">
        <v>216</v>
      </c>
      <c r="E23" s="5" t="s">
        <v>122</v>
      </c>
      <c r="F23" s="5"/>
      <c r="G23" s="5"/>
      <c r="H23" s="5"/>
      <c r="I23" s="5"/>
      <c r="J23" s="36"/>
      <c r="K23" s="36"/>
      <c r="L23" s="36"/>
      <c r="M23" s="36"/>
      <c r="N23" s="37"/>
    </row>
    <row r="24" spans="1:15" ht="18.5" x14ac:dyDescent="0.45">
      <c r="B24" s="3">
        <v>2</v>
      </c>
      <c r="C24" s="4">
        <v>46074</v>
      </c>
      <c r="D24" s="4"/>
      <c r="E24" s="38" t="s">
        <v>123</v>
      </c>
      <c r="F24" s="38"/>
      <c r="G24" s="38"/>
      <c r="H24" s="38"/>
      <c r="I24" s="38"/>
      <c r="J24" s="36"/>
      <c r="K24" s="36"/>
      <c r="L24" s="36"/>
      <c r="M24" s="36"/>
      <c r="N24" s="37"/>
    </row>
    <row r="25" spans="1:15" ht="18.5" x14ac:dyDescent="0.45">
      <c r="B25" s="3">
        <v>3</v>
      </c>
      <c r="C25" s="4">
        <v>46144</v>
      </c>
      <c r="D25" s="4"/>
      <c r="E25" s="5" t="s">
        <v>195</v>
      </c>
      <c r="F25" s="5"/>
      <c r="G25" s="5"/>
      <c r="H25" s="5"/>
      <c r="I25" s="5"/>
      <c r="J25" s="36"/>
      <c r="K25" s="36"/>
      <c r="L25" s="36"/>
      <c r="M25" s="36"/>
      <c r="N25" s="37"/>
    </row>
    <row r="26" spans="1:15" ht="18.5" x14ac:dyDescent="0.45">
      <c r="B26" s="3">
        <v>4</v>
      </c>
      <c r="C26" s="4">
        <v>46165</v>
      </c>
      <c r="E26" s="5" t="s">
        <v>196</v>
      </c>
      <c r="F26" s="5"/>
      <c r="G26" s="5"/>
      <c r="H26" s="5"/>
      <c r="I26" s="5"/>
      <c r="J26" s="36"/>
      <c r="K26" s="36"/>
      <c r="L26" s="36"/>
      <c r="M26" s="36"/>
      <c r="N26" s="37"/>
    </row>
    <row r="27" spans="1:15" ht="18.5" x14ac:dyDescent="0.45">
      <c r="B27" s="3">
        <v>5</v>
      </c>
      <c r="C27" s="4">
        <v>46263</v>
      </c>
      <c r="E27" s="39" t="s">
        <v>197</v>
      </c>
      <c r="F27" s="39"/>
      <c r="G27" s="39"/>
      <c r="H27" s="39"/>
      <c r="I27" s="39"/>
      <c r="J27" s="36"/>
      <c r="K27" s="36"/>
      <c r="L27" s="36"/>
      <c r="M27" s="36"/>
      <c r="N27" s="37"/>
    </row>
    <row r="28" spans="1:15" ht="18.5" x14ac:dyDescent="0.45">
      <c r="B28" s="3">
        <v>6</v>
      </c>
      <c r="C28" s="4">
        <v>46284</v>
      </c>
      <c r="D28" s="4"/>
      <c r="E28" s="5" t="s">
        <v>162</v>
      </c>
      <c r="F28" s="36"/>
      <c r="G28" s="36"/>
      <c r="H28" s="36"/>
      <c r="I28" s="36"/>
      <c r="J28" s="36"/>
      <c r="K28" s="36"/>
      <c r="L28" s="36"/>
      <c r="M28" s="36"/>
      <c r="N28" s="37"/>
    </row>
    <row r="29" spans="1:15" ht="18.5" x14ac:dyDescent="0.45">
      <c r="B29" s="3">
        <v>7</v>
      </c>
      <c r="C29" s="4">
        <v>46298</v>
      </c>
      <c r="D29" s="4"/>
      <c r="E29" s="5" t="s">
        <v>198</v>
      </c>
      <c r="F29" s="5"/>
      <c r="G29" s="5"/>
      <c r="H29" s="5"/>
      <c r="I29" s="5"/>
      <c r="J29" s="36"/>
      <c r="K29" s="36"/>
      <c r="L29" s="36"/>
      <c r="M29" s="36"/>
      <c r="N29" s="37"/>
    </row>
    <row r="30" spans="1:15" ht="18.5" x14ac:dyDescent="0.45">
      <c r="B30" s="4"/>
      <c r="C30" s="3"/>
      <c r="D30" s="4"/>
      <c r="F30" s="5"/>
      <c r="G30" s="5"/>
      <c r="H30" s="5"/>
      <c r="I30" s="5"/>
      <c r="J30" s="1"/>
      <c r="K30" s="1"/>
      <c r="L30" s="1"/>
      <c r="M30" s="1"/>
      <c r="N30" s="2"/>
    </row>
    <row r="31" spans="1:15" ht="31" x14ac:dyDescent="0.7">
      <c r="A31" s="25"/>
      <c r="B31" s="68" t="s">
        <v>37</v>
      </c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9"/>
      <c r="O31" s="34"/>
    </row>
    <row r="32" spans="1:15" x14ac:dyDescent="0.35">
      <c r="A32" s="6"/>
      <c r="B32" s="9" t="s">
        <v>1</v>
      </c>
      <c r="C32" s="9" t="s">
        <v>2</v>
      </c>
      <c r="D32" s="9" t="s">
        <v>3</v>
      </c>
      <c r="E32" s="10" t="s">
        <v>83</v>
      </c>
      <c r="F32" s="10" t="s">
        <v>84</v>
      </c>
      <c r="G32" s="10" t="s">
        <v>4</v>
      </c>
      <c r="H32" s="10" t="s">
        <v>5</v>
      </c>
      <c r="I32" s="10" t="s">
        <v>6</v>
      </c>
      <c r="J32" s="10" t="s">
        <v>7</v>
      </c>
      <c r="K32" s="10" t="s">
        <v>8</v>
      </c>
      <c r="L32" s="10" t="s">
        <v>9</v>
      </c>
      <c r="M32" s="10" t="s">
        <v>121</v>
      </c>
      <c r="N32" s="10" t="s">
        <v>10</v>
      </c>
    </row>
    <row r="33" spans="1:14" hidden="1" x14ac:dyDescent="0.35">
      <c r="A33" s="10">
        <v>6</v>
      </c>
      <c r="B33" s="15" t="s">
        <v>26</v>
      </c>
      <c r="C33" s="15" t="s">
        <v>27</v>
      </c>
      <c r="D33" s="9" t="s">
        <v>88</v>
      </c>
      <c r="E33" s="10"/>
      <c r="F33" s="10"/>
      <c r="G33" s="10"/>
      <c r="H33" s="12"/>
      <c r="I33" s="12"/>
      <c r="J33" s="12"/>
      <c r="K33" s="12"/>
      <c r="L33" s="12"/>
      <c r="M33" s="12"/>
      <c r="N33" s="10">
        <f t="shared" ref="N33" si="0">SUM(E33:M33)</f>
        <v>0</v>
      </c>
    </row>
    <row r="34" spans="1:14" hidden="1" x14ac:dyDescent="0.35">
      <c r="A34" s="10">
        <v>7</v>
      </c>
      <c r="B34" s="9" t="s">
        <v>55</v>
      </c>
      <c r="C34" s="9" t="s">
        <v>56</v>
      </c>
      <c r="D34" s="9" t="s">
        <v>54</v>
      </c>
      <c r="E34" s="10"/>
      <c r="F34" s="10"/>
      <c r="G34" s="10"/>
      <c r="H34" s="12"/>
      <c r="I34" s="12"/>
      <c r="J34" s="10"/>
      <c r="K34" s="10"/>
      <c r="L34" s="10"/>
      <c r="M34" s="12"/>
      <c r="N34" s="10">
        <f t="shared" ref="N34" si="1">SUM(E34:M34)</f>
        <v>0</v>
      </c>
    </row>
    <row r="35" spans="1:14" x14ac:dyDescent="0.35">
      <c r="A35" s="10">
        <v>1</v>
      </c>
      <c r="B35" s="9" t="s">
        <v>67</v>
      </c>
      <c r="C35" s="9" t="s">
        <v>14</v>
      </c>
      <c r="D35" s="9" t="s">
        <v>54</v>
      </c>
      <c r="E35" s="10">
        <v>3</v>
      </c>
      <c r="F35" s="10">
        <v>3</v>
      </c>
      <c r="G35" s="10" t="s">
        <v>217</v>
      </c>
      <c r="H35" s="10">
        <v>7</v>
      </c>
      <c r="I35" s="10">
        <v>6</v>
      </c>
      <c r="J35" s="10">
        <v>6</v>
      </c>
      <c r="K35" s="10"/>
      <c r="L35" s="42"/>
      <c r="M35" s="12"/>
      <c r="N35" s="10">
        <f>SUM(E35:M35)</f>
        <v>25</v>
      </c>
    </row>
    <row r="36" spans="1:14" x14ac:dyDescent="0.35">
      <c r="A36" s="10">
        <v>2</v>
      </c>
      <c r="B36" s="9" t="s">
        <v>26</v>
      </c>
      <c r="C36" s="9" t="s">
        <v>27</v>
      </c>
      <c r="D36" s="9" t="s">
        <v>88</v>
      </c>
      <c r="E36" s="10">
        <v>3</v>
      </c>
      <c r="F36" s="10">
        <v>3</v>
      </c>
      <c r="G36" s="10" t="s">
        <v>217</v>
      </c>
      <c r="H36" s="10">
        <v>8</v>
      </c>
      <c r="I36" s="12">
        <v>3</v>
      </c>
      <c r="J36" s="12">
        <v>7</v>
      </c>
      <c r="K36" s="10"/>
      <c r="L36" s="10"/>
      <c r="M36" s="12"/>
      <c r="N36" s="10">
        <f>SUM(E36:M36)</f>
        <v>24</v>
      </c>
    </row>
    <row r="37" spans="1:14" x14ac:dyDescent="0.35">
      <c r="A37" s="10">
        <v>3</v>
      </c>
      <c r="B37" s="9" t="s">
        <v>55</v>
      </c>
      <c r="C37" s="9" t="s">
        <v>56</v>
      </c>
      <c r="D37" s="9" t="s">
        <v>54</v>
      </c>
      <c r="E37" s="10">
        <v>2</v>
      </c>
      <c r="F37" s="10">
        <v>2</v>
      </c>
      <c r="G37" s="10" t="s">
        <v>217</v>
      </c>
      <c r="H37" s="10" t="s">
        <v>86</v>
      </c>
      <c r="I37" s="10">
        <v>8</v>
      </c>
      <c r="J37" s="10">
        <v>8</v>
      </c>
      <c r="K37" s="42"/>
      <c r="L37" s="42"/>
      <c r="M37" s="12"/>
      <c r="N37" s="10">
        <f t="shared" ref="N37" si="2">SUM(E37:M37)</f>
        <v>20</v>
      </c>
    </row>
    <row r="38" spans="1:14" x14ac:dyDescent="0.35">
      <c r="A38" s="10">
        <v>4</v>
      </c>
      <c r="B38" s="9" t="s">
        <v>166</v>
      </c>
      <c r="C38" s="9" t="s">
        <v>15</v>
      </c>
      <c r="D38" s="9" t="s">
        <v>54</v>
      </c>
      <c r="E38" s="10">
        <v>3</v>
      </c>
      <c r="F38" s="10">
        <v>2</v>
      </c>
      <c r="G38" s="10" t="s">
        <v>217</v>
      </c>
      <c r="H38" s="10" t="s">
        <v>85</v>
      </c>
      <c r="I38" s="10">
        <v>4</v>
      </c>
      <c r="J38" s="10">
        <v>5</v>
      </c>
      <c r="K38" s="42"/>
      <c r="L38" s="42"/>
      <c r="M38" s="12"/>
      <c r="N38" s="10">
        <f t="shared" ref="N38:N40" si="3">SUM(E38:M38)</f>
        <v>14</v>
      </c>
    </row>
    <row r="39" spans="1:14" x14ac:dyDescent="0.35">
      <c r="A39" s="10">
        <v>5</v>
      </c>
      <c r="B39" s="9" t="s">
        <v>165</v>
      </c>
      <c r="C39" s="9" t="s">
        <v>14</v>
      </c>
      <c r="D39" s="9" t="s">
        <v>87</v>
      </c>
      <c r="E39" s="10">
        <v>2</v>
      </c>
      <c r="F39" s="10">
        <v>2</v>
      </c>
      <c r="G39" s="10" t="s">
        <v>217</v>
      </c>
      <c r="H39" s="12" t="s">
        <v>86</v>
      </c>
      <c r="I39" s="10">
        <v>5</v>
      </c>
      <c r="J39" s="10">
        <v>4</v>
      </c>
      <c r="K39" s="42"/>
      <c r="L39" s="42"/>
      <c r="M39" s="12"/>
      <c r="N39" s="10">
        <f t="shared" si="3"/>
        <v>13</v>
      </c>
    </row>
    <row r="40" spans="1:14" x14ac:dyDescent="0.35">
      <c r="A40" s="10">
        <v>6</v>
      </c>
      <c r="B40" s="9" t="s">
        <v>164</v>
      </c>
      <c r="C40" s="9" t="s">
        <v>57</v>
      </c>
      <c r="D40" s="9" t="s">
        <v>215</v>
      </c>
      <c r="E40" s="10">
        <v>3</v>
      </c>
      <c r="F40" s="10">
        <v>1</v>
      </c>
      <c r="G40" s="10" t="s">
        <v>217</v>
      </c>
      <c r="H40" s="10" t="s">
        <v>85</v>
      </c>
      <c r="I40" s="10">
        <v>7</v>
      </c>
      <c r="J40" s="10" t="s">
        <v>85</v>
      </c>
      <c r="K40" s="42"/>
      <c r="L40" s="42"/>
      <c r="M40" s="12"/>
      <c r="N40" s="10">
        <f t="shared" si="3"/>
        <v>11</v>
      </c>
    </row>
    <row r="41" spans="1:14" x14ac:dyDescent="0.35">
      <c r="B41" s="8"/>
      <c r="C41" s="8"/>
      <c r="D41" s="8"/>
      <c r="E41" s="7"/>
      <c r="F41" s="7"/>
      <c r="G41" s="7"/>
      <c r="H41" s="7"/>
      <c r="I41" s="7"/>
      <c r="J41" s="7"/>
      <c r="K41" s="7"/>
      <c r="L41" s="7"/>
      <c r="M41" s="7"/>
      <c r="N41" s="7"/>
    </row>
    <row r="42" spans="1:14" ht="28.5" x14ac:dyDescent="0.65">
      <c r="A42" s="26"/>
      <c r="B42" s="73" t="s">
        <v>38</v>
      </c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4"/>
    </row>
    <row r="43" spans="1:14" x14ac:dyDescent="0.35">
      <c r="A43" s="14"/>
      <c r="B43" s="9" t="s">
        <v>1</v>
      </c>
      <c r="C43" s="9" t="s">
        <v>2</v>
      </c>
      <c r="D43" s="9" t="s">
        <v>3</v>
      </c>
      <c r="E43" s="10" t="s">
        <v>83</v>
      </c>
      <c r="F43" s="10" t="s">
        <v>84</v>
      </c>
      <c r="G43" s="10" t="s">
        <v>4</v>
      </c>
      <c r="H43" s="10" t="s">
        <v>5</v>
      </c>
      <c r="I43" s="10" t="s">
        <v>6</v>
      </c>
      <c r="J43" s="10" t="s">
        <v>7</v>
      </c>
      <c r="K43" s="10" t="s">
        <v>8</v>
      </c>
      <c r="L43" s="10" t="s">
        <v>9</v>
      </c>
      <c r="M43" s="10" t="s">
        <v>121</v>
      </c>
      <c r="N43" s="10" t="s">
        <v>10</v>
      </c>
    </row>
    <row r="44" spans="1:14" x14ac:dyDescent="0.35">
      <c r="A44" s="12">
        <v>1</v>
      </c>
      <c r="B44" s="15" t="s">
        <v>125</v>
      </c>
      <c r="C44" s="13" t="s">
        <v>110</v>
      </c>
      <c r="D44" s="13" t="s">
        <v>12</v>
      </c>
      <c r="E44" s="42">
        <v>3</v>
      </c>
      <c r="F44" s="12">
        <v>3</v>
      </c>
      <c r="G44" s="10" t="s">
        <v>217</v>
      </c>
      <c r="H44" s="12">
        <v>4</v>
      </c>
      <c r="I44" s="12">
        <v>5</v>
      </c>
      <c r="J44" s="10">
        <v>2</v>
      </c>
      <c r="K44" s="10"/>
      <c r="L44" s="10"/>
      <c r="M44" s="12"/>
      <c r="N44" s="12">
        <f>SUM(E44:M44)</f>
        <v>17</v>
      </c>
    </row>
    <row r="45" spans="1:14" x14ac:dyDescent="0.35">
      <c r="A45" s="12">
        <v>2</v>
      </c>
      <c r="B45" s="15" t="s">
        <v>222</v>
      </c>
      <c r="C45" s="13" t="s">
        <v>57</v>
      </c>
      <c r="D45" s="13" t="s">
        <v>168</v>
      </c>
      <c r="E45" s="42">
        <v>2</v>
      </c>
      <c r="F45" s="12">
        <v>2</v>
      </c>
      <c r="G45" s="10" t="s">
        <v>217</v>
      </c>
      <c r="H45" s="12" t="s">
        <v>86</v>
      </c>
      <c r="I45" s="12">
        <v>4</v>
      </c>
      <c r="J45" s="10">
        <v>3</v>
      </c>
      <c r="K45" s="10"/>
      <c r="L45" s="10"/>
      <c r="M45" s="12"/>
      <c r="N45" s="12">
        <f>SUM(E45:M45)</f>
        <v>11</v>
      </c>
    </row>
    <row r="46" spans="1:14" x14ac:dyDescent="0.35">
      <c r="A46" s="12">
        <v>3</v>
      </c>
      <c r="B46" s="13" t="s">
        <v>183</v>
      </c>
      <c r="C46" s="13" t="s">
        <v>14</v>
      </c>
      <c r="D46" s="13" t="s">
        <v>12</v>
      </c>
      <c r="E46" s="42">
        <v>1</v>
      </c>
      <c r="F46" s="12">
        <v>1</v>
      </c>
      <c r="G46" s="10" t="s">
        <v>217</v>
      </c>
      <c r="H46" s="12">
        <v>5</v>
      </c>
      <c r="I46" s="12" t="s">
        <v>86</v>
      </c>
      <c r="J46" s="12" t="s">
        <v>86</v>
      </c>
      <c r="K46" s="42"/>
      <c r="L46" s="42"/>
      <c r="M46" s="12"/>
      <c r="N46" s="12">
        <f>SUM(E46:M46)</f>
        <v>7</v>
      </c>
    </row>
    <row r="47" spans="1:14" x14ac:dyDescent="0.35">
      <c r="A47" s="12">
        <v>4</v>
      </c>
      <c r="B47" s="13" t="s">
        <v>167</v>
      </c>
      <c r="C47" s="13" t="s">
        <v>14</v>
      </c>
      <c r="D47" s="13" t="s">
        <v>221</v>
      </c>
      <c r="E47" s="42">
        <v>2</v>
      </c>
      <c r="F47" s="12" t="s">
        <v>86</v>
      </c>
      <c r="G47" s="10" t="s">
        <v>217</v>
      </c>
      <c r="H47" s="12" t="s">
        <v>85</v>
      </c>
      <c r="I47" s="12" t="s">
        <v>85</v>
      </c>
      <c r="J47" s="12" t="s">
        <v>86</v>
      </c>
      <c r="K47" s="42"/>
      <c r="L47" s="42"/>
      <c r="M47" s="12"/>
      <c r="N47" s="12">
        <f>SUM(E47:M47)</f>
        <v>2</v>
      </c>
    </row>
    <row r="48" spans="1:14" x14ac:dyDescent="0.35">
      <c r="A48" s="16"/>
      <c r="B48" s="8"/>
      <c r="C48" s="8"/>
      <c r="D48" s="8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ht="28.5" x14ac:dyDescent="0.65">
      <c r="A49" s="27"/>
      <c r="B49" s="73" t="s">
        <v>39</v>
      </c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4"/>
    </row>
    <row r="50" spans="1:14" x14ac:dyDescent="0.35">
      <c r="A50" s="14"/>
      <c r="B50" s="9" t="s">
        <v>1</v>
      </c>
      <c r="C50" s="9" t="s">
        <v>2</v>
      </c>
      <c r="D50" s="9" t="s">
        <v>3</v>
      </c>
      <c r="E50" s="10" t="s">
        <v>83</v>
      </c>
      <c r="F50" s="10" t="s">
        <v>84</v>
      </c>
      <c r="G50" s="10" t="s">
        <v>4</v>
      </c>
      <c r="H50" s="10" t="s">
        <v>5</v>
      </c>
      <c r="I50" s="10" t="s">
        <v>6</v>
      </c>
      <c r="J50" s="10" t="s">
        <v>7</v>
      </c>
      <c r="K50" s="10" t="s">
        <v>8</v>
      </c>
      <c r="L50" s="10" t="s">
        <v>9</v>
      </c>
      <c r="M50" s="10" t="s">
        <v>121</v>
      </c>
      <c r="N50" s="10" t="s">
        <v>10</v>
      </c>
    </row>
    <row r="51" spans="1:14" x14ac:dyDescent="0.35">
      <c r="A51" s="12">
        <v>1</v>
      </c>
      <c r="B51" s="15" t="s">
        <v>117</v>
      </c>
      <c r="C51" s="15" t="s">
        <v>78</v>
      </c>
      <c r="D51" s="9" t="s">
        <v>16</v>
      </c>
      <c r="E51" s="42">
        <v>3</v>
      </c>
      <c r="F51" s="12">
        <v>3</v>
      </c>
      <c r="G51" s="10" t="s">
        <v>217</v>
      </c>
      <c r="H51" s="12">
        <v>3</v>
      </c>
      <c r="I51" s="12">
        <v>6</v>
      </c>
      <c r="J51" s="12">
        <v>5</v>
      </c>
      <c r="K51" s="12"/>
      <c r="L51" s="12"/>
      <c r="M51" s="12"/>
      <c r="N51" s="12">
        <f>SUM(E51:M51)</f>
        <v>20</v>
      </c>
    </row>
    <row r="52" spans="1:14" x14ac:dyDescent="0.35">
      <c r="A52" s="12">
        <v>1</v>
      </c>
      <c r="B52" s="15" t="s">
        <v>53</v>
      </c>
      <c r="C52" s="15" t="s">
        <v>89</v>
      </c>
      <c r="D52" s="9" t="s">
        <v>16</v>
      </c>
      <c r="E52" s="42">
        <v>3</v>
      </c>
      <c r="F52" s="12">
        <v>2</v>
      </c>
      <c r="G52" s="10" t="s">
        <v>217</v>
      </c>
      <c r="H52" s="12" t="s">
        <v>85</v>
      </c>
      <c r="I52" s="12">
        <v>8</v>
      </c>
      <c r="J52" s="12">
        <v>7</v>
      </c>
      <c r="K52" s="12"/>
      <c r="L52" s="12"/>
      <c r="M52" s="12"/>
      <c r="N52" s="12">
        <f t="shared" ref="N52:N54" si="4">SUM(E52:M52)</f>
        <v>20</v>
      </c>
    </row>
    <row r="53" spans="1:14" x14ac:dyDescent="0.35">
      <c r="A53" s="12">
        <v>3</v>
      </c>
      <c r="B53" s="15" t="s">
        <v>169</v>
      </c>
      <c r="C53" s="15" t="s">
        <v>170</v>
      </c>
      <c r="D53" s="9" t="s">
        <v>16</v>
      </c>
      <c r="E53" s="42">
        <v>2</v>
      </c>
      <c r="F53" s="12">
        <v>2</v>
      </c>
      <c r="G53" s="12" t="s">
        <v>217</v>
      </c>
      <c r="H53" s="12" t="s">
        <v>86</v>
      </c>
      <c r="I53" s="12">
        <v>7</v>
      </c>
      <c r="J53" s="12">
        <v>6</v>
      </c>
      <c r="K53" s="12"/>
      <c r="L53" s="12"/>
      <c r="M53" s="12"/>
      <c r="N53" s="12">
        <f t="shared" ref="N53" si="5">SUM(E53:M53)</f>
        <v>17</v>
      </c>
    </row>
    <row r="54" spans="1:14" x14ac:dyDescent="0.35">
      <c r="A54" s="12">
        <v>4</v>
      </c>
      <c r="B54" s="15" t="s">
        <v>228</v>
      </c>
      <c r="C54" s="15" t="s">
        <v>170</v>
      </c>
      <c r="D54" s="9" t="s">
        <v>16</v>
      </c>
      <c r="E54" s="42">
        <v>1</v>
      </c>
      <c r="F54" s="12">
        <v>1</v>
      </c>
      <c r="G54" s="12" t="s">
        <v>86</v>
      </c>
      <c r="H54" s="12" t="s">
        <v>86</v>
      </c>
      <c r="I54" s="12" t="s">
        <v>86</v>
      </c>
      <c r="J54" s="12">
        <v>8</v>
      </c>
      <c r="K54" s="12"/>
      <c r="L54" s="12"/>
      <c r="M54" s="12"/>
      <c r="N54" s="12">
        <f t="shared" si="4"/>
        <v>10</v>
      </c>
    </row>
    <row r="55" spans="1:14" x14ac:dyDescent="0.35">
      <c r="A55" s="19"/>
      <c r="B55" s="20"/>
      <c r="C55" s="20"/>
      <c r="D55" s="20"/>
      <c r="E55" s="19"/>
      <c r="F55" s="19"/>
      <c r="G55" s="21"/>
      <c r="H55" s="21"/>
      <c r="I55" s="21"/>
      <c r="J55" s="19"/>
      <c r="K55" s="19"/>
      <c r="L55" s="19"/>
      <c r="M55" s="22"/>
      <c r="N55" s="19"/>
    </row>
    <row r="56" spans="1:14" ht="28.5" x14ac:dyDescent="0.65">
      <c r="A56" s="28"/>
      <c r="B56" s="73" t="s">
        <v>17</v>
      </c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4"/>
    </row>
    <row r="57" spans="1:14" x14ac:dyDescent="0.35">
      <c r="A57" s="10" t="s">
        <v>0</v>
      </c>
      <c r="B57" s="9" t="s">
        <v>1</v>
      </c>
      <c r="C57" s="9" t="s">
        <v>2</v>
      </c>
      <c r="D57" s="9" t="s">
        <v>3</v>
      </c>
      <c r="E57" s="10" t="s">
        <v>83</v>
      </c>
      <c r="F57" s="10" t="s">
        <v>84</v>
      </c>
      <c r="G57" s="10" t="s">
        <v>4</v>
      </c>
      <c r="H57" s="10" t="s">
        <v>5</v>
      </c>
      <c r="I57" s="10" t="s">
        <v>6</v>
      </c>
      <c r="J57" s="10" t="s">
        <v>7</v>
      </c>
      <c r="K57" s="10" t="s">
        <v>8</v>
      </c>
      <c r="L57" s="10" t="s">
        <v>9</v>
      </c>
      <c r="M57" s="10" t="s">
        <v>121</v>
      </c>
      <c r="N57" s="10" t="s">
        <v>10</v>
      </c>
    </row>
    <row r="58" spans="1:14" x14ac:dyDescent="0.35">
      <c r="A58" s="10">
        <v>1</v>
      </c>
      <c r="B58" s="9" t="s">
        <v>67</v>
      </c>
      <c r="C58" s="9" t="s">
        <v>14</v>
      </c>
      <c r="D58" s="9" t="s">
        <v>54</v>
      </c>
      <c r="E58" s="10">
        <v>3</v>
      </c>
      <c r="F58" s="10">
        <v>3</v>
      </c>
      <c r="G58" s="10" t="s">
        <v>217</v>
      </c>
      <c r="H58" s="10">
        <v>7</v>
      </c>
      <c r="I58" s="10">
        <v>6</v>
      </c>
      <c r="J58" s="10">
        <v>6</v>
      </c>
      <c r="K58" s="10"/>
      <c r="L58" s="42"/>
      <c r="M58" s="12"/>
      <c r="N58" s="10">
        <f>SUM(E58:M58)</f>
        <v>25</v>
      </c>
    </row>
    <row r="59" spans="1:14" x14ac:dyDescent="0.35">
      <c r="A59" s="10">
        <v>2</v>
      </c>
      <c r="B59" s="9" t="s">
        <v>26</v>
      </c>
      <c r="C59" s="9" t="s">
        <v>27</v>
      </c>
      <c r="D59" s="9" t="s">
        <v>88</v>
      </c>
      <c r="E59" s="10">
        <v>3</v>
      </c>
      <c r="F59" s="10">
        <v>3</v>
      </c>
      <c r="G59" s="10" t="s">
        <v>217</v>
      </c>
      <c r="H59" s="10">
        <v>8</v>
      </c>
      <c r="I59" s="12">
        <v>3</v>
      </c>
      <c r="J59" s="12">
        <v>7</v>
      </c>
      <c r="K59" s="10"/>
      <c r="L59" s="10"/>
      <c r="M59" s="12"/>
      <c r="N59" s="10">
        <f>SUM(E59:M59)</f>
        <v>24</v>
      </c>
    </row>
    <row r="60" spans="1:14" x14ac:dyDescent="0.35">
      <c r="A60" s="10">
        <v>3</v>
      </c>
      <c r="B60" s="9" t="s">
        <v>55</v>
      </c>
      <c r="C60" s="9" t="s">
        <v>56</v>
      </c>
      <c r="D60" s="9" t="s">
        <v>54</v>
      </c>
      <c r="E60" s="10">
        <v>2</v>
      </c>
      <c r="F60" s="10">
        <v>2</v>
      </c>
      <c r="G60" s="10" t="s">
        <v>217</v>
      </c>
      <c r="H60" s="10" t="s">
        <v>86</v>
      </c>
      <c r="I60" s="10">
        <v>8</v>
      </c>
      <c r="J60" s="10">
        <v>8</v>
      </c>
      <c r="K60" s="42"/>
      <c r="L60" s="42"/>
      <c r="M60" s="12"/>
      <c r="N60" s="10">
        <f t="shared" ref="N60" si="6">SUM(E60:M60)</f>
        <v>20</v>
      </c>
    </row>
    <row r="61" spans="1:14" x14ac:dyDescent="0.35">
      <c r="A61" s="10">
        <v>3</v>
      </c>
      <c r="B61" s="15" t="s">
        <v>117</v>
      </c>
      <c r="C61" s="15" t="s">
        <v>78</v>
      </c>
      <c r="D61" s="9" t="s">
        <v>16</v>
      </c>
      <c r="E61" s="42">
        <v>3</v>
      </c>
      <c r="F61" s="12">
        <v>3</v>
      </c>
      <c r="G61" s="10" t="s">
        <v>217</v>
      </c>
      <c r="H61" s="12">
        <v>3</v>
      </c>
      <c r="I61" s="12">
        <v>6</v>
      </c>
      <c r="J61" s="12">
        <v>5</v>
      </c>
      <c r="K61" s="12"/>
      <c r="L61" s="12"/>
      <c r="M61" s="12"/>
      <c r="N61" s="12">
        <f>SUM(E61:M61)</f>
        <v>20</v>
      </c>
    </row>
    <row r="62" spans="1:14" x14ac:dyDescent="0.35">
      <c r="A62" s="10">
        <v>3</v>
      </c>
      <c r="B62" s="15" t="s">
        <v>53</v>
      </c>
      <c r="C62" s="15" t="s">
        <v>89</v>
      </c>
      <c r="D62" s="9" t="s">
        <v>16</v>
      </c>
      <c r="E62" s="42">
        <v>3</v>
      </c>
      <c r="F62" s="12">
        <v>2</v>
      </c>
      <c r="G62" s="10" t="s">
        <v>217</v>
      </c>
      <c r="H62" s="12" t="s">
        <v>85</v>
      </c>
      <c r="I62" s="12">
        <v>8</v>
      </c>
      <c r="J62" s="12">
        <v>7</v>
      </c>
      <c r="K62" s="12"/>
      <c r="L62" s="12"/>
      <c r="M62" s="12"/>
      <c r="N62" s="12">
        <f t="shared" ref="N62" si="7">SUM(E62:M62)</f>
        <v>20</v>
      </c>
    </row>
    <row r="63" spans="1:14" x14ac:dyDescent="0.35">
      <c r="A63" s="10">
        <v>6</v>
      </c>
      <c r="B63" s="15" t="s">
        <v>125</v>
      </c>
      <c r="C63" s="13" t="s">
        <v>110</v>
      </c>
      <c r="D63" s="13" t="s">
        <v>12</v>
      </c>
      <c r="E63" s="42">
        <v>3</v>
      </c>
      <c r="F63" s="12">
        <v>3</v>
      </c>
      <c r="G63" s="10" t="s">
        <v>217</v>
      </c>
      <c r="H63" s="12">
        <v>4</v>
      </c>
      <c r="I63" s="12">
        <v>5</v>
      </c>
      <c r="J63" s="10">
        <v>2</v>
      </c>
      <c r="K63" s="10"/>
      <c r="L63" s="10"/>
      <c r="M63" s="12"/>
      <c r="N63" s="12">
        <f>SUM(E63:M63)</f>
        <v>17</v>
      </c>
    </row>
    <row r="64" spans="1:14" x14ac:dyDescent="0.35">
      <c r="A64" s="10">
        <v>6</v>
      </c>
      <c r="B64" s="15" t="s">
        <v>169</v>
      </c>
      <c r="C64" s="15" t="s">
        <v>170</v>
      </c>
      <c r="D64" s="9" t="s">
        <v>16</v>
      </c>
      <c r="E64" s="42">
        <v>2</v>
      </c>
      <c r="F64" s="12">
        <v>2</v>
      </c>
      <c r="G64" s="12" t="s">
        <v>217</v>
      </c>
      <c r="H64" s="12" t="s">
        <v>86</v>
      </c>
      <c r="I64" s="12">
        <v>7</v>
      </c>
      <c r="J64" s="12">
        <v>6</v>
      </c>
      <c r="K64" s="12"/>
      <c r="L64" s="12"/>
      <c r="M64" s="12"/>
      <c r="N64" s="12">
        <f t="shared" ref="N64" si="8">SUM(E64:M64)</f>
        <v>17</v>
      </c>
    </row>
    <row r="65" spans="1:14" x14ac:dyDescent="0.35">
      <c r="A65" s="10">
        <v>8</v>
      </c>
      <c r="B65" s="9" t="s">
        <v>166</v>
      </c>
      <c r="C65" s="9" t="s">
        <v>15</v>
      </c>
      <c r="D65" s="9" t="s">
        <v>54</v>
      </c>
      <c r="E65" s="10">
        <v>3</v>
      </c>
      <c r="F65" s="10">
        <v>2</v>
      </c>
      <c r="G65" s="10" t="s">
        <v>217</v>
      </c>
      <c r="H65" s="10" t="s">
        <v>85</v>
      </c>
      <c r="I65" s="10">
        <v>4</v>
      </c>
      <c r="J65" s="10">
        <v>5</v>
      </c>
      <c r="K65" s="42"/>
      <c r="L65" s="42"/>
      <c r="M65" s="12"/>
      <c r="N65" s="10">
        <f t="shared" ref="N65:N67" si="9">SUM(E65:M65)</f>
        <v>14</v>
      </c>
    </row>
    <row r="66" spans="1:14" x14ac:dyDescent="0.35">
      <c r="A66" s="10">
        <v>9</v>
      </c>
      <c r="B66" s="9" t="s">
        <v>165</v>
      </c>
      <c r="C66" s="9" t="s">
        <v>14</v>
      </c>
      <c r="D66" s="9" t="s">
        <v>87</v>
      </c>
      <c r="E66" s="10">
        <v>2</v>
      </c>
      <c r="F66" s="10">
        <v>2</v>
      </c>
      <c r="G66" s="10" t="s">
        <v>217</v>
      </c>
      <c r="H66" s="12" t="s">
        <v>86</v>
      </c>
      <c r="I66" s="10">
        <v>5</v>
      </c>
      <c r="J66" s="10">
        <v>4</v>
      </c>
      <c r="K66" s="42"/>
      <c r="L66" s="42"/>
      <c r="M66" s="12"/>
      <c r="N66" s="10">
        <f t="shared" si="9"/>
        <v>13</v>
      </c>
    </row>
    <row r="67" spans="1:14" x14ac:dyDescent="0.35">
      <c r="A67" s="10">
        <v>10</v>
      </c>
      <c r="B67" s="9" t="s">
        <v>164</v>
      </c>
      <c r="C67" s="9" t="s">
        <v>57</v>
      </c>
      <c r="D67" s="9" t="s">
        <v>215</v>
      </c>
      <c r="E67" s="10">
        <v>3</v>
      </c>
      <c r="F67" s="10">
        <v>1</v>
      </c>
      <c r="G67" s="10" t="s">
        <v>217</v>
      </c>
      <c r="H67" s="10" t="s">
        <v>85</v>
      </c>
      <c r="I67" s="10">
        <v>7</v>
      </c>
      <c r="J67" s="10" t="s">
        <v>85</v>
      </c>
      <c r="K67" s="42"/>
      <c r="L67" s="42"/>
      <c r="M67" s="12"/>
      <c r="N67" s="10">
        <f t="shared" si="9"/>
        <v>11</v>
      </c>
    </row>
    <row r="68" spans="1:14" x14ac:dyDescent="0.35">
      <c r="A68" s="10">
        <v>10</v>
      </c>
      <c r="B68" s="15" t="s">
        <v>222</v>
      </c>
      <c r="C68" s="13" t="s">
        <v>57</v>
      </c>
      <c r="D68" s="13" t="s">
        <v>168</v>
      </c>
      <c r="E68" s="42">
        <v>2</v>
      </c>
      <c r="F68" s="12">
        <v>2</v>
      </c>
      <c r="G68" s="10" t="s">
        <v>217</v>
      </c>
      <c r="H68" s="12" t="s">
        <v>86</v>
      </c>
      <c r="I68" s="12">
        <v>4</v>
      </c>
      <c r="J68" s="10">
        <v>3</v>
      </c>
      <c r="K68" s="10"/>
      <c r="L68" s="10"/>
      <c r="M68" s="12"/>
      <c r="N68" s="12">
        <f>SUM(E68:M68)</f>
        <v>11</v>
      </c>
    </row>
    <row r="69" spans="1:14" x14ac:dyDescent="0.35">
      <c r="A69" s="10">
        <v>12</v>
      </c>
      <c r="B69" s="15" t="s">
        <v>228</v>
      </c>
      <c r="C69" s="15" t="s">
        <v>170</v>
      </c>
      <c r="D69" s="9" t="s">
        <v>16</v>
      </c>
      <c r="E69" s="42">
        <v>1</v>
      </c>
      <c r="F69" s="12">
        <v>1</v>
      </c>
      <c r="G69" s="12" t="s">
        <v>86</v>
      </c>
      <c r="H69" s="12" t="s">
        <v>86</v>
      </c>
      <c r="I69" s="12" t="s">
        <v>86</v>
      </c>
      <c r="J69" s="12">
        <v>8</v>
      </c>
      <c r="K69" s="12"/>
      <c r="L69" s="12"/>
      <c r="M69" s="12"/>
      <c r="N69" s="12">
        <f t="shared" ref="N69" si="10">SUM(E69:M69)</f>
        <v>10</v>
      </c>
    </row>
    <row r="70" spans="1:14" x14ac:dyDescent="0.35">
      <c r="A70" s="10">
        <v>13</v>
      </c>
      <c r="B70" s="13" t="s">
        <v>183</v>
      </c>
      <c r="C70" s="13" t="s">
        <v>14</v>
      </c>
      <c r="D70" s="13" t="s">
        <v>12</v>
      </c>
      <c r="E70" s="42">
        <v>1</v>
      </c>
      <c r="F70" s="12">
        <v>1</v>
      </c>
      <c r="G70" s="10" t="s">
        <v>217</v>
      </c>
      <c r="H70" s="12">
        <v>5</v>
      </c>
      <c r="I70" s="12" t="s">
        <v>86</v>
      </c>
      <c r="J70" s="12" t="s">
        <v>86</v>
      </c>
      <c r="K70" s="42"/>
      <c r="L70" s="42"/>
      <c r="M70" s="12"/>
      <c r="N70" s="12">
        <f>SUM(E70:M70)</f>
        <v>7</v>
      </c>
    </row>
    <row r="71" spans="1:14" x14ac:dyDescent="0.35">
      <c r="A71" s="10">
        <v>14</v>
      </c>
      <c r="B71" s="13" t="s">
        <v>167</v>
      </c>
      <c r="C71" s="13" t="s">
        <v>14</v>
      </c>
      <c r="D71" s="13" t="s">
        <v>221</v>
      </c>
      <c r="E71" s="42">
        <v>2</v>
      </c>
      <c r="F71" s="12" t="s">
        <v>86</v>
      </c>
      <c r="G71" s="10" t="s">
        <v>217</v>
      </c>
      <c r="H71" s="12" t="s">
        <v>85</v>
      </c>
      <c r="I71" s="12" t="s">
        <v>85</v>
      </c>
      <c r="J71" s="12" t="s">
        <v>86</v>
      </c>
      <c r="K71" s="42"/>
      <c r="L71" s="42"/>
      <c r="M71" s="12"/>
      <c r="N71" s="12">
        <f>SUM(E71:M71)</f>
        <v>2</v>
      </c>
    </row>
    <row r="72" spans="1:14" x14ac:dyDescent="0.35">
      <c r="A72" s="19"/>
      <c r="B72" s="52"/>
      <c r="C72" s="52"/>
      <c r="D72" s="52"/>
      <c r="E72" s="53"/>
      <c r="F72" s="53"/>
      <c r="G72" s="53"/>
      <c r="H72" s="53"/>
      <c r="I72" s="53"/>
      <c r="J72" s="53"/>
      <c r="K72" s="53"/>
      <c r="L72" s="53"/>
      <c r="M72" s="53"/>
      <c r="N72" s="54"/>
    </row>
    <row r="73" spans="1:14" ht="31" x14ac:dyDescent="0.7">
      <c r="A73" s="40" t="s">
        <v>0</v>
      </c>
      <c r="B73" s="68" t="s">
        <v>40</v>
      </c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9"/>
    </row>
    <row r="74" spans="1:14" x14ac:dyDescent="0.35">
      <c r="A74" s="12"/>
      <c r="B74" s="9" t="s">
        <v>1</v>
      </c>
      <c r="C74" s="9" t="s">
        <v>2</v>
      </c>
      <c r="D74" s="9" t="s">
        <v>3</v>
      </c>
      <c r="E74" s="10" t="s">
        <v>83</v>
      </c>
      <c r="F74" s="10" t="s">
        <v>84</v>
      </c>
      <c r="G74" s="10" t="s">
        <v>4</v>
      </c>
      <c r="H74" s="10" t="s">
        <v>5</v>
      </c>
      <c r="I74" s="10" t="s">
        <v>6</v>
      </c>
      <c r="J74" s="10" t="s">
        <v>7</v>
      </c>
      <c r="K74" s="10" t="s">
        <v>8</v>
      </c>
      <c r="L74" s="10" t="s">
        <v>9</v>
      </c>
      <c r="M74" s="10" t="s">
        <v>121</v>
      </c>
      <c r="N74" s="10" t="s">
        <v>18</v>
      </c>
    </row>
    <row r="75" spans="1:14" x14ac:dyDescent="0.35">
      <c r="A75" s="12">
        <v>1</v>
      </c>
      <c r="B75" s="9" t="s">
        <v>29</v>
      </c>
      <c r="C75" s="9" t="s">
        <v>30</v>
      </c>
      <c r="D75" s="9" t="s">
        <v>73</v>
      </c>
      <c r="E75" s="10">
        <v>3</v>
      </c>
      <c r="F75" s="10">
        <v>3</v>
      </c>
      <c r="G75" s="10" t="s">
        <v>217</v>
      </c>
      <c r="H75" s="12">
        <v>8</v>
      </c>
      <c r="I75" s="10">
        <v>8</v>
      </c>
      <c r="J75" s="10">
        <v>8</v>
      </c>
      <c r="K75" s="10"/>
      <c r="L75" s="10"/>
      <c r="M75" s="12"/>
      <c r="N75" s="10">
        <f>SUM(E75:M75)</f>
        <v>30</v>
      </c>
    </row>
    <row r="76" spans="1:14" hidden="1" x14ac:dyDescent="0.35">
      <c r="A76" s="12">
        <v>2</v>
      </c>
      <c r="B76" s="9" t="s">
        <v>91</v>
      </c>
      <c r="C76" s="9" t="s">
        <v>98</v>
      </c>
      <c r="D76" s="9" t="s">
        <v>20</v>
      </c>
      <c r="E76" s="10"/>
      <c r="F76" s="10"/>
      <c r="G76" s="10" t="s">
        <v>217</v>
      </c>
      <c r="H76" s="10"/>
      <c r="I76" s="10"/>
      <c r="J76" s="10"/>
      <c r="K76" s="10"/>
      <c r="L76" s="10"/>
      <c r="M76" s="10"/>
      <c r="N76" s="10">
        <f>SUM(E76:M76)</f>
        <v>0</v>
      </c>
    </row>
    <row r="77" spans="1:14" x14ac:dyDescent="0.35">
      <c r="A77" s="12">
        <v>2</v>
      </c>
      <c r="B77" s="9" t="s">
        <v>201</v>
      </c>
      <c r="C77" s="9" t="s">
        <v>202</v>
      </c>
      <c r="D77" s="9" t="s">
        <v>203</v>
      </c>
      <c r="E77" s="10">
        <v>2</v>
      </c>
      <c r="F77" s="10">
        <v>2</v>
      </c>
      <c r="G77" s="10" t="s">
        <v>217</v>
      </c>
      <c r="H77" s="10">
        <v>7</v>
      </c>
      <c r="I77" s="10">
        <v>7</v>
      </c>
      <c r="J77" s="10" t="s">
        <v>86</v>
      </c>
      <c r="K77" s="10"/>
      <c r="L77" s="10"/>
      <c r="M77" s="10"/>
      <c r="N77" s="10">
        <f>SUM(E77:M77)</f>
        <v>18</v>
      </c>
    </row>
    <row r="78" spans="1:14" x14ac:dyDescent="0.35">
      <c r="A78" s="12">
        <v>3</v>
      </c>
      <c r="B78" s="9" t="s">
        <v>213</v>
      </c>
      <c r="C78" s="9" t="s">
        <v>45</v>
      </c>
      <c r="D78" s="9" t="s">
        <v>214</v>
      </c>
      <c r="E78" s="10">
        <v>2</v>
      </c>
      <c r="F78" s="10">
        <v>1</v>
      </c>
      <c r="G78" s="10" t="s">
        <v>217</v>
      </c>
      <c r="H78" s="10">
        <v>6</v>
      </c>
      <c r="I78" s="10" t="s">
        <v>86</v>
      </c>
      <c r="J78" s="10" t="s">
        <v>85</v>
      </c>
      <c r="K78" s="10"/>
      <c r="L78" s="10"/>
      <c r="M78" s="10"/>
      <c r="N78" s="10">
        <f>SUM(E78:M78)</f>
        <v>9</v>
      </c>
    </row>
    <row r="79" spans="1:14" x14ac:dyDescent="0.35">
      <c r="A79" s="12">
        <v>4</v>
      </c>
      <c r="B79" s="9" t="s">
        <v>176</v>
      </c>
      <c r="C79" s="9" t="s">
        <v>177</v>
      </c>
      <c r="D79" s="15" t="s">
        <v>154</v>
      </c>
      <c r="E79" s="10">
        <v>1</v>
      </c>
      <c r="F79" s="10">
        <v>1</v>
      </c>
      <c r="G79" s="10" t="s">
        <v>217</v>
      </c>
      <c r="H79" s="10">
        <v>5</v>
      </c>
      <c r="I79" s="10" t="s">
        <v>86</v>
      </c>
      <c r="J79" s="10" t="s">
        <v>86</v>
      </c>
      <c r="K79" s="10"/>
      <c r="L79" s="10"/>
      <c r="M79" s="10"/>
      <c r="N79" s="10">
        <f>SUM(E79:M79)</f>
        <v>7</v>
      </c>
    </row>
    <row r="80" spans="1:14" hidden="1" x14ac:dyDescent="0.35">
      <c r="A80" s="12">
        <v>2</v>
      </c>
      <c r="B80" s="62" t="s">
        <v>133</v>
      </c>
      <c r="C80" s="62" t="s">
        <v>57</v>
      </c>
      <c r="D80" s="62" t="s">
        <v>73</v>
      </c>
      <c r="E80" s="10"/>
      <c r="F80" s="10"/>
      <c r="G80" s="10"/>
      <c r="H80" s="12"/>
      <c r="I80" s="10"/>
      <c r="J80" s="10"/>
      <c r="K80" s="10"/>
      <c r="L80" s="10"/>
      <c r="M80" s="10"/>
      <c r="N80" s="10">
        <f t="shared" ref="N80:N81" si="11">SUM(E80:M80)</f>
        <v>0</v>
      </c>
    </row>
    <row r="81" spans="1:14" hidden="1" x14ac:dyDescent="0.35">
      <c r="A81" s="12">
        <v>3</v>
      </c>
      <c r="B81" s="62" t="s">
        <v>129</v>
      </c>
      <c r="C81" s="62" t="s">
        <v>130</v>
      </c>
      <c r="D81" s="62" t="s">
        <v>131</v>
      </c>
      <c r="E81" s="10"/>
      <c r="F81" s="10"/>
      <c r="G81" s="10"/>
      <c r="H81" s="12"/>
      <c r="I81" s="10"/>
      <c r="J81" s="10"/>
      <c r="K81" s="10"/>
      <c r="L81" s="10"/>
      <c r="M81" s="10"/>
      <c r="N81" s="10">
        <f t="shared" si="11"/>
        <v>0</v>
      </c>
    </row>
    <row r="82" spans="1:14" hidden="1" x14ac:dyDescent="0.35">
      <c r="A82" s="12">
        <v>4</v>
      </c>
      <c r="B82" s="62" t="s">
        <v>77</v>
      </c>
      <c r="C82" s="62" t="s">
        <v>13</v>
      </c>
      <c r="D82" s="62" t="s">
        <v>69</v>
      </c>
      <c r="E82" s="10"/>
      <c r="F82" s="10"/>
      <c r="G82" s="10"/>
      <c r="H82" s="12"/>
      <c r="I82" s="10"/>
      <c r="J82" s="10"/>
      <c r="K82" s="10"/>
      <c r="L82" s="10"/>
      <c r="M82" s="10"/>
      <c r="N82" s="10">
        <f>SUM(E82:M82)</f>
        <v>0</v>
      </c>
    </row>
    <row r="83" spans="1:14" hidden="1" x14ac:dyDescent="0.35">
      <c r="A83" s="12">
        <v>5</v>
      </c>
      <c r="B83" s="62" t="s">
        <v>186</v>
      </c>
      <c r="C83" s="62" t="s">
        <v>58</v>
      </c>
      <c r="D83" s="62" t="s">
        <v>73</v>
      </c>
      <c r="E83" s="10"/>
      <c r="F83" s="10"/>
      <c r="G83" s="10"/>
      <c r="H83" s="12"/>
      <c r="I83" s="10"/>
      <c r="J83" s="10"/>
      <c r="K83" s="10"/>
      <c r="L83" s="10"/>
      <c r="M83" s="10"/>
      <c r="N83" s="10">
        <f t="shared" ref="N83" si="12">SUM(E83:M83)</f>
        <v>0</v>
      </c>
    </row>
    <row r="84" spans="1:14" hidden="1" x14ac:dyDescent="0.35">
      <c r="A84" s="12">
        <v>6</v>
      </c>
      <c r="B84" s="62" t="s">
        <v>132</v>
      </c>
      <c r="C84" s="62" t="s">
        <v>58</v>
      </c>
      <c r="D84" s="62" t="s">
        <v>16</v>
      </c>
      <c r="E84" s="10"/>
      <c r="F84" s="10"/>
      <c r="G84" s="10"/>
      <c r="H84" s="12"/>
      <c r="I84" s="10"/>
      <c r="J84" s="10"/>
      <c r="K84" s="10"/>
      <c r="L84" s="10"/>
      <c r="M84" s="10"/>
      <c r="N84" s="10">
        <f t="shared" ref="N84" si="13">SUM(E84:M84)</f>
        <v>0</v>
      </c>
    </row>
    <row r="85" spans="1:14" hidden="1" x14ac:dyDescent="0.35">
      <c r="A85" s="12">
        <v>7</v>
      </c>
      <c r="B85" s="62" t="s">
        <v>151</v>
      </c>
      <c r="C85" s="62" t="s">
        <v>152</v>
      </c>
      <c r="D85" s="62" t="s">
        <v>73</v>
      </c>
      <c r="E85" s="10"/>
      <c r="F85" s="10"/>
      <c r="G85" s="10"/>
      <c r="H85" s="12"/>
      <c r="I85" s="10"/>
      <c r="J85" s="10"/>
      <c r="K85" s="10"/>
      <c r="L85" s="10"/>
      <c r="M85" s="10"/>
      <c r="N85" s="10">
        <f t="shared" ref="N85:N87" si="14">SUM(E85:M85)</f>
        <v>0</v>
      </c>
    </row>
    <row r="86" spans="1:14" hidden="1" x14ac:dyDescent="0.35">
      <c r="A86" s="12">
        <v>7</v>
      </c>
      <c r="B86" s="62" t="s">
        <v>184</v>
      </c>
      <c r="C86" s="62" t="s">
        <v>185</v>
      </c>
      <c r="D86" s="62" t="s">
        <v>73</v>
      </c>
      <c r="E86" s="10"/>
      <c r="F86" s="10"/>
      <c r="G86" s="10"/>
      <c r="H86" s="12"/>
      <c r="I86" s="10"/>
      <c r="J86" s="10"/>
      <c r="K86" s="10"/>
      <c r="L86" s="10"/>
      <c r="M86" s="10"/>
      <c r="N86" s="10">
        <f t="shared" si="14"/>
        <v>0</v>
      </c>
    </row>
    <row r="87" spans="1:14" hidden="1" x14ac:dyDescent="0.35">
      <c r="A87" s="12">
        <v>9</v>
      </c>
      <c r="B87" s="9" t="s">
        <v>92</v>
      </c>
      <c r="C87" s="9" t="s">
        <v>93</v>
      </c>
      <c r="D87" s="9" t="s">
        <v>94</v>
      </c>
      <c r="E87" s="10"/>
      <c r="F87" s="10"/>
      <c r="G87" s="10"/>
      <c r="H87" s="12"/>
      <c r="I87" s="10"/>
      <c r="J87" s="10"/>
      <c r="K87" s="10"/>
      <c r="L87" s="10"/>
      <c r="M87" s="10"/>
      <c r="N87" s="10">
        <f t="shared" si="14"/>
        <v>0</v>
      </c>
    </row>
    <row r="88" spans="1:14" hidden="1" x14ac:dyDescent="0.35">
      <c r="A88" s="12">
        <v>9</v>
      </c>
      <c r="B88" s="62" t="s">
        <v>126</v>
      </c>
      <c r="C88" s="62" t="s">
        <v>127</v>
      </c>
      <c r="D88" s="62" t="s">
        <v>128</v>
      </c>
      <c r="E88" s="10"/>
      <c r="F88" s="10"/>
      <c r="G88" s="10"/>
      <c r="H88" s="12"/>
      <c r="I88" s="10"/>
      <c r="J88" s="10"/>
      <c r="K88" s="10"/>
      <c r="L88" s="10"/>
      <c r="M88" s="10"/>
      <c r="N88" s="10">
        <f t="shared" ref="N88" si="15">SUM(E88:M88)</f>
        <v>0</v>
      </c>
    </row>
    <row r="89" spans="1:14" x14ac:dyDescent="0.35">
      <c r="A89" s="19"/>
      <c r="B89" s="20"/>
      <c r="C89" s="20"/>
      <c r="D89" s="20"/>
      <c r="E89" s="19"/>
      <c r="F89" s="19"/>
      <c r="G89" s="21"/>
      <c r="H89" s="21"/>
      <c r="I89" s="21"/>
      <c r="J89" s="19"/>
      <c r="K89" s="19"/>
      <c r="L89" s="19"/>
      <c r="M89" s="22"/>
      <c r="N89" s="19"/>
    </row>
    <row r="90" spans="1:14" ht="31" x14ac:dyDescent="0.7">
      <c r="A90" s="29" t="s">
        <v>0</v>
      </c>
      <c r="B90" s="68" t="s">
        <v>41</v>
      </c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9"/>
    </row>
    <row r="91" spans="1:14" x14ac:dyDescent="0.35">
      <c r="A91" s="14"/>
      <c r="B91" s="9" t="s">
        <v>1</v>
      </c>
      <c r="C91" s="9" t="s">
        <v>2</v>
      </c>
      <c r="D91" s="9" t="s">
        <v>3</v>
      </c>
      <c r="E91" s="10" t="s">
        <v>83</v>
      </c>
      <c r="F91" s="10" t="s">
        <v>84</v>
      </c>
      <c r="G91" s="10" t="s">
        <v>4</v>
      </c>
      <c r="H91" s="10" t="s">
        <v>5</v>
      </c>
      <c r="I91" s="10" t="s">
        <v>6</v>
      </c>
      <c r="J91" s="10" t="s">
        <v>7</v>
      </c>
      <c r="K91" s="10" t="s">
        <v>8</v>
      </c>
      <c r="L91" s="10" t="s">
        <v>9</v>
      </c>
      <c r="M91" s="10" t="s">
        <v>121</v>
      </c>
      <c r="N91" s="10" t="s">
        <v>18</v>
      </c>
    </row>
    <row r="92" spans="1:14" hidden="1" x14ac:dyDescent="0.35">
      <c r="A92" s="12">
        <v>1</v>
      </c>
      <c r="B92" s="15" t="s">
        <v>96</v>
      </c>
      <c r="C92" s="15" t="s">
        <v>45</v>
      </c>
      <c r="D92" s="15" t="s">
        <v>33</v>
      </c>
      <c r="E92" s="10">
        <v>6</v>
      </c>
      <c r="F92" s="10">
        <v>6</v>
      </c>
      <c r="G92" s="12">
        <v>4</v>
      </c>
      <c r="H92" s="12">
        <v>5</v>
      </c>
      <c r="I92" s="10">
        <v>3</v>
      </c>
      <c r="J92" s="10">
        <v>5</v>
      </c>
      <c r="K92" s="12">
        <v>6</v>
      </c>
      <c r="L92" s="12"/>
      <c r="M92" s="10">
        <v>10</v>
      </c>
      <c r="N92" s="10">
        <f>SUM(E92:M92)</f>
        <v>45</v>
      </c>
    </row>
    <row r="93" spans="1:14" x14ac:dyDescent="0.35">
      <c r="A93" s="12">
        <v>1</v>
      </c>
      <c r="B93" s="9" t="s">
        <v>61</v>
      </c>
      <c r="C93" s="9" t="s">
        <v>82</v>
      </c>
      <c r="D93" s="15" t="s">
        <v>226</v>
      </c>
      <c r="E93" s="10">
        <v>3</v>
      </c>
      <c r="F93" s="10">
        <v>3</v>
      </c>
      <c r="G93" s="10" t="s">
        <v>217</v>
      </c>
      <c r="H93" s="12">
        <v>7</v>
      </c>
      <c r="I93" s="12">
        <v>8</v>
      </c>
      <c r="J93" s="10">
        <v>8</v>
      </c>
      <c r="K93" s="10"/>
      <c r="L93" s="10"/>
      <c r="M93" s="12"/>
      <c r="N93" s="10">
        <f t="shared" ref="N93:N94" si="16">SUM(E93:M93)</f>
        <v>29</v>
      </c>
    </row>
    <row r="94" spans="1:14" x14ac:dyDescent="0.35">
      <c r="A94" s="12">
        <v>2</v>
      </c>
      <c r="B94" s="15" t="s">
        <v>106</v>
      </c>
      <c r="C94" s="15" t="s">
        <v>140</v>
      </c>
      <c r="D94" s="15" t="s">
        <v>62</v>
      </c>
      <c r="E94" s="10">
        <v>3</v>
      </c>
      <c r="F94" s="10">
        <v>3</v>
      </c>
      <c r="G94" s="10" t="s">
        <v>217</v>
      </c>
      <c r="H94" s="12">
        <v>5</v>
      </c>
      <c r="I94" s="12">
        <v>7</v>
      </c>
      <c r="J94" s="10">
        <v>7</v>
      </c>
      <c r="K94" s="12"/>
      <c r="L94" s="12"/>
      <c r="M94" s="12"/>
      <c r="N94" s="10">
        <f t="shared" si="16"/>
        <v>25</v>
      </c>
    </row>
    <row r="95" spans="1:14" x14ac:dyDescent="0.35">
      <c r="A95" s="12">
        <v>3</v>
      </c>
      <c r="B95" s="9" t="s">
        <v>96</v>
      </c>
      <c r="C95" s="9" t="s">
        <v>45</v>
      </c>
      <c r="D95" s="15" t="s">
        <v>154</v>
      </c>
      <c r="E95" s="10">
        <v>2</v>
      </c>
      <c r="F95" s="10">
        <v>2</v>
      </c>
      <c r="G95" s="10" t="s">
        <v>217</v>
      </c>
      <c r="H95" s="12">
        <v>8</v>
      </c>
      <c r="I95" s="10">
        <v>3</v>
      </c>
      <c r="J95" s="10" t="s">
        <v>86</v>
      </c>
      <c r="K95" s="12"/>
      <c r="L95" s="12"/>
      <c r="M95" s="12"/>
      <c r="N95" s="10">
        <f>SUM(E95:M95)</f>
        <v>15</v>
      </c>
    </row>
    <row r="96" spans="1:14" x14ac:dyDescent="0.35">
      <c r="A96" s="12">
        <v>3</v>
      </c>
      <c r="B96" s="15" t="s">
        <v>223</v>
      </c>
      <c r="C96" s="15" t="s">
        <v>224</v>
      </c>
      <c r="D96" s="15" t="s">
        <v>220</v>
      </c>
      <c r="E96" s="10">
        <v>2</v>
      </c>
      <c r="F96" s="10">
        <v>2</v>
      </c>
      <c r="G96" s="10" t="s">
        <v>217</v>
      </c>
      <c r="H96" s="12" t="s">
        <v>86</v>
      </c>
      <c r="I96" s="12">
        <v>6</v>
      </c>
      <c r="J96" s="10">
        <v>5</v>
      </c>
      <c r="K96" s="12"/>
      <c r="L96" s="12"/>
      <c r="M96" s="12"/>
      <c r="N96" s="10">
        <f t="shared" ref="N96" si="17">SUM(E96:M96)</f>
        <v>15</v>
      </c>
    </row>
    <row r="97" spans="1:14" x14ac:dyDescent="0.35">
      <c r="A97" s="12">
        <v>5</v>
      </c>
      <c r="B97" s="9" t="s">
        <v>79</v>
      </c>
      <c r="C97" s="9" t="s">
        <v>11</v>
      </c>
      <c r="D97" s="15" t="s">
        <v>226</v>
      </c>
      <c r="E97" s="10">
        <v>2</v>
      </c>
      <c r="F97" s="10">
        <v>2</v>
      </c>
      <c r="G97" s="10" t="s">
        <v>217</v>
      </c>
      <c r="H97" s="12">
        <v>6</v>
      </c>
      <c r="I97" s="10">
        <v>4</v>
      </c>
      <c r="J97" s="10" t="s">
        <v>86</v>
      </c>
      <c r="K97" s="10"/>
      <c r="L97" s="12"/>
      <c r="M97" s="12"/>
      <c r="N97" s="10">
        <f t="shared" ref="N97:N102" si="18">SUM(E97:M97)</f>
        <v>14</v>
      </c>
    </row>
    <row r="98" spans="1:14" x14ac:dyDescent="0.35">
      <c r="A98" s="12">
        <v>6</v>
      </c>
      <c r="B98" s="15" t="s">
        <v>31</v>
      </c>
      <c r="C98" s="15" t="s">
        <v>32</v>
      </c>
      <c r="D98" s="15" t="s">
        <v>33</v>
      </c>
      <c r="E98" s="10">
        <v>2</v>
      </c>
      <c r="F98" s="10">
        <v>1</v>
      </c>
      <c r="G98" s="10" t="s">
        <v>217</v>
      </c>
      <c r="H98" s="10" t="s">
        <v>85</v>
      </c>
      <c r="I98" s="10" t="s">
        <v>86</v>
      </c>
      <c r="J98" s="10">
        <v>6</v>
      </c>
      <c r="K98" s="12"/>
      <c r="L98" s="12"/>
      <c r="M98" s="12"/>
      <c r="N98" s="10">
        <f t="shared" ref="N98" si="19">SUM(E98:M98)</f>
        <v>9</v>
      </c>
    </row>
    <row r="99" spans="1:14" x14ac:dyDescent="0.35">
      <c r="A99" s="12">
        <v>7</v>
      </c>
      <c r="B99" s="15" t="s">
        <v>225</v>
      </c>
      <c r="C99" s="15" t="s">
        <v>58</v>
      </c>
      <c r="D99" s="15" t="s">
        <v>175</v>
      </c>
      <c r="E99" s="10">
        <v>2</v>
      </c>
      <c r="F99" s="10">
        <v>1</v>
      </c>
      <c r="G99" s="10" t="s">
        <v>217</v>
      </c>
      <c r="H99" s="12" t="s">
        <v>86</v>
      </c>
      <c r="I99" s="12">
        <v>5</v>
      </c>
      <c r="J99" s="10" t="s">
        <v>85</v>
      </c>
      <c r="K99" s="12"/>
      <c r="L99" s="12"/>
      <c r="M99" s="12"/>
      <c r="N99" s="10">
        <f t="shared" si="18"/>
        <v>8</v>
      </c>
    </row>
    <row r="100" spans="1:14" x14ac:dyDescent="0.35">
      <c r="A100" s="12">
        <v>8</v>
      </c>
      <c r="B100" s="15" t="s">
        <v>218</v>
      </c>
      <c r="C100" s="15" t="s">
        <v>219</v>
      </c>
      <c r="D100" s="15" t="s">
        <v>220</v>
      </c>
      <c r="E100" s="10">
        <v>1</v>
      </c>
      <c r="F100" s="10">
        <v>1</v>
      </c>
      <c r="G100" s="10" t="s">
        <v>217</v>
      </c>
      <c r="H100" s="12">
        <v>4</v>
      </c>
      <c r="I100" s="12" t="s">
        <v>86</v>
      </c>
      <c r="J100" s="10" t="s">
        <v>86</v>
      </c>
      <c r="K100" s="12"/>
      <c r="L100" s="12"/>
      <c r="M100" s="12"/>
      <c r="N100" s="10">
        <f t="shared" si="18"/>
        <v>6</v>
      </c>
    </row>
    <row r="101" spans="1:14" x14ac:dyDescent="0.35">
      <c r="A101" s="12">
        <v>8</v>
      </c>
      <c r="B101" s="9" t="s">
        <v>227</v>
      </c>
      <c r="C101" s="9" t="s">
        <v>68</v>
      </c>
      <c r="D101" s="15" t="s">
        <v>62</v>
      </c>
      <c r="E101" s="10">
        <v>1</v>
      </c>
      <c r="F101" s="10">
        <v>1</v>
      </c>
      <c r="G101" s="10" t="s">
        <v>217</v>
      </c>
      <c r="H101" s="10" t="s">
        <v>86</v>
      </c>
      <c r="I101" s="10" t="s">
        <v>86</v>
      </c>
      <c r="J101" s="10">
        <v>4</v>
      </c>
      <c r="K101" s="12"/>
      <c r="L101" s="12"/>
      <c r="M101" s="12"/>
      <c r="N101" s="10">
        <f t="shared" si="18"/>
        <v>6</v>
      </c>
    </row>
    <row r="102" spans="1:14" x14ac:dyDescent="0.35">
      <c r="A102" s="12">
        <v>10</v>
      </c>
      <c r="B102" s="9" t="s">
        <v>138</v>
      </c>
      <c r="C102" s="9" t="s">
        <v>139</v>
      </c>
      <c r="D102" s="15" t="s">
        <v>73</v>
      </c>
      <c r="E102" s="10">
        <v>1</v>
      </c>
      <c r="F102" s="10" t="s">
        <v>86</v>
      </c>
      <c r="G102" s="10" t="s">
        <v>217</v>
      </c>
      <c r="H102" s="12" t="s">
        <v>85</v>
      </c>
      <c r="I102" s="10" t="s">
        <v>86</v>
      </c>
      <c r="J102" s="10" t="s">
        <v>86</v>
      </c>
      <c r="K102" s="10"/>
      <c r="L102" s="12"/>
      <c r="M102" s="12"/>
      <c r="N102" s="10">
        <f t="shared" si="18"/>
        <v>1</v>
      </c>
    </row>
    <row r="103" spans="1:14" x14ac:dyDescent="0.35">
      <c r="A103" s="12">
        <v>10</v>
      </c>
      <c r="B103" s="15" t="s">
        <v>205</v>
      </c>
      <c r="C103" s="15" t="s">
        <v>118</v>
      </c>
      <c r="D103" s="15" t="s">
        <v>204</v>
      </c>
      <c r="E103" s="10">
        <v>1</v>
      </c>
      <c r="F103" s="10" t="s">
        <v>86</v>
      </c>
      <c r="G103" s="10" t="s">
        <v>217</v>
      </c>
      <c r="H103" s="12" t="s">
        <v>85</v>
      </c>
      <c r="I103" s="12" t="s">
        <v>86</v>
      </c>
      <c r="J103" s="10" t="s">
        <v>86</v>
      </c>
      <c r="K103" s="12"/>
      <c r="L103" s="12"/>
      <c r="M103" s="12"/>
      <c r="N103" s="10">
        <f t="shared" ref="N103:N104" si="20">SUM(E103:M103)</f>
        <v>1</v>
      </c>
    </row>
    <row r="104" spans="1:14" x14ac:dyDescent="0.35">
      <c r="A104" s="12">
        <v>10</v>
      </c>
      <c r="B104" s="9" t="s">
        <v>171</v>
      </c>
      <c r="C104" s="9" t="s">
        <v>30</v>
      </c>
      <c r="D104" s="15" t="s">
        <v>33</v>
      </c>
      <c r="E104" s="67">
        <v>1</v>
      </c>
      <c r="F104" s="10" t="s">
        <v>86</v>
      </c>
      <c r="G104" s="10" t="s">
        <v>217</v>
      </c>
      <c r="H104" s="12" t="s">
        <v>86</v>
      </c>
      <c r="I104" s="10" t="s">
        <v>86</v>
      </c>
      <c r="J104" s="10" t="s">
        <v>85</v>
      </c>
      <c r="K104" s="10"/>
      <c r="L104" s="12"/>
      <c r="M104" s="12"/>
      <c r="N104" s="10">
        <f t="shared" si="20"/>
        <v>1</v>
      </c>
    </row>
    <row r="105" spans="1:14" x14ac:dyDescent="0.35">
      <c r="A105" s="12"/>
      <c r="B105" s="9"/>
      <c r="C105" s="9"/>
      <c r="D105" s="15"/>
      <c r="E105" s="10"/>
      <c r="F105" s="10"/>
      <c r="G105" s="10"/>
      <c r="H105" s="12"/>
      <c r="I105" s="10"/>
      <c r="J105" s="10"/>
      <c r="K105" s="10"/>
      <c r="L105" s="12"/>
      <c r="M105" s="12"/>
      <c r="N105" s="10"/>
    </row>
    <row r="106" spans="1:14" hidden="1" x14ac:dyDescent="0.35">
      <c r="A106" s="12">
        <v>6</v>
      </c>
      <c r="B106" s="63" t="s">
        <v>114</v>
      </c>
      <c r="C106" s="63" t="s">
        <v>57</v>
      </c>
      <c r="D106" s="63" t="s">
        <v>103</v>
      </c>
      <c r="E106" s="10"/>
      <c r="F106" s="10"/>
      <c r="G106" s="12"/>
      <c r="H106" s="12"/>
      <c r="I106" s="12"/>
      <c r="J106" s="10"/>
      <c r="K106" s="12"/>
      <c r="L106" s="12"/>
      <c r="M106" s="12"/>
      <c r="N106" s="10">
        <f t="shared" ref="N106:N109" si="21">SUM(E106:M106)</f>
        <v>0</v>
      </c>
    </row>
    <row r="107" spans="1:14" hidden="1" x14ac:dyDescent="0.35">
      <c r="A107" s="12">
        <v>7</v>
      </c>
      <c r="B107" s="62" t="s">
        <v>171</v>
      </c>
      <c r="C107" s="62" t="s">
        <v>30</v>
      </c>
      <c r="D107" s="63" t="s">
        <v>33</v>
      </c>
      <c r="E107" s="10"/>
      <c r="F107" s="10"/>
      <c r="G107" s="12"/>
      <c r="H107" s="12"/>
      <c r="I107" s="10"/>
      <c r="J107" s="10"/>
      <c r="K107" s="10"/>
      <c r="L107" s="10"/>
      <c r="M107" s="12"/>
      <c r="N107" s="10">
        <f t="shared" si="21"/>
        <v>0</v>
      </c>
    </row>
    <row r="108" spans="1:14" hidden="1" x14ac:dyDescent="0.35">
      <c r="A108" s="12">
        <v>8</v>
      </c>
      <c r="B108" s="63" t="s">
        <v>192</v>
      </c>
      <c r="C108" s="63" t="s">
        <v>193</v>
      </c>
      <c r="D108" s="63" t="s">
        <v>194</v>
      </c>
      <c r="E108" s="10"/>
      <c r="F108" s="10"/>
      <c r="G108" s="12"/>
      <c r="H108" s="12"/>
      <c r="I108" s="12"/>
      <c r="J108" s="10"/>
      <c r="K108" s="12"/>
      <c r="L108" s="12"/>
      <c r="M108" s="12"/>
      <c r="N108" s="10">
        <f t="shared" si="21"/>
        <v>0</v>
      </c>
    </row>
    <row r="109" spans="1:14" hidden="1" x14ac:dyDescent="0.35">
      <c r="A109" s="12">
        <v>9</v>
      </c>
      <c r="B109" s="63" t="s">
        <v>136</v>
      </c>
      <c r="C109" s="63" t="s">
        <v>137</v>
      </c>
      <c r="D109" s="63" t="s">
        <v>73</v>
      </c>
      <c r="E109" s="10"/>
      <c r="F109" s="10"/>
      <c r="G109" s="12"/>
      <c r="H109" s="12"/>
      <c r="I109" s="12"/>
      <c r="J109" s="10"/>
      <c r="K109" s="10"/>
      <c r="L109" s="10"/>
      <c r="M109" s="12"/>
      <c r="N109" s="10">
        <f t="shared" si="21"/>
        <v>0</v>
      </c>
    </row>
    <row r="110" spans="1:14" hidden="1" x14ac:dyDescent="0.35">
      <c r="A110" s="12">
        <v>10</v>
      </c>
      <c r="B110" s="62" t="s">
        <v>99</v>
      </c>
      <c r="C110" s="62" t="s">
        <v>11</v>
      </c>
      <c r="D110" s="63" t="s">
        <v>81</v>
      </c>
      <c r="E110" s="10"/>
      <c r="F110" s="10"/>
      <c r="G110" s="12"/>
      <c r="H110" s="12"/>
      <c r="I110" s="10"/>
      <c r="J110" s="10"/>
      <c r="K110" s="10"/>
      <c r="L110" s="10"/>
      <c r="M110" s="12"/>
      <c r="N110" s="10">
        <f t="shared" ref="N110" si="22">SUM(E110:M110)</f>
        <v>0</v>
      </c>
    </row>
    <row r="111" spans="1:14" hidden="1" x14ac:dyDescent="0.35">
      <c r="A111" s="12">
        <v>11</v>
      </c>
      <c r="B111" s="62" t="s">
        <v>176</v>
      </c>
      <c r="C111" s="62" t="s">
        <v>177</v>
      </c>
      <c r="D111" s="63" t="s">
        <v>103</v>
      </c>
      <c r="E111" s="10"/>
      <c r="F111" s="10"/>
      <c r="G111" s="12"/>
      <c r="H111" s="12"/>
      <c r="I111" s="10"/>
      <c r="J111" s="10"/>
      <c r="K111" s="10"/>
      <c r="L111" s="10"/>
      <c r="M111" s="12"/>
      <c r="N111" s="10">
        <f t="shared" ref="N111:N118" si="23">SUM(E111:M111)</f>
        <v>0</v>
      </c>
    </row>
    <row r="112" spans="1:14" hidden="1" x14ac:dyDescent="0.35">
      <c r="A112" s="12">
        <v>12</v>
      </c>
      <c r="B112" s="63" t="s">
        <v>153</v>
      </c>
      <c r="C112" s="63" t="s">
        <v>57</v>
      </c>
      <c r="D112" s="63" t="s">
        <v>154</v>
      </c>
      <c r="E112" s="10"/>
      <c r="F112" s="10"/>
      <c r="G112" s="12"/>
      <c r="H112" s="12"/>
      <c r="I112" s="12"/>
      <c r="J112" s="10"/>
      <c r="K112" s="12"/>
      <c r="L112" s="12"/>
      <c r="M112" s="12"/>
      <c r="N112" s="10">
        <f t="shared" si="23"/>
        <v>0</v>
      </c>
    </row>
    <row r="113" spans="1:14" hidden="1" x14ac:dyDescent="0.35">
      <c r="A113" s="12">
        <v>11</v>
      </c>
      <c r="B113" s="9" t="s">
        <v>114</v>
      </c>
      <c r="C113" s="9" t="s">
        <v>57</v>
      </c>
      <c r="D113" s="15" t="s">
        <v>154</v>
      </c>
      <c r="E113" s="10"/>
      <c r="F113" s="10"/>
      <c r="G113" s="12"/>
      <c r="H113" s="10"/>
      <c r="I113" s="10"/>
      <c r="J113" s="10"/>
      <c r="K113" s="12"/>
      <c r="L113" s="12"/>
      <c r="M113" s="12"/>
      <c r="N113" s="10">
        <f t="shared" si="23"/>
        <v>0</v>
      </c>
    </row>
    <row r="114" spans="1:14" hidden="1" x14ac:dyDescent="0.35">
      <c r="A114" s="42">
        <v>13</v>
      </c>
      <c r="B114" s="62" t="s">
        <v>172</v>
      </c>
      <c r="C114" s="62" t="s">
        <v>15</v>
      </c>
      <c r="D114" s="63" t="s">
        <v>154</v>
      </c>
      <c r="E114" s="10"/>
      <c r="F114" s="10"/>
      <c r="G114" s="12"/>
      <c r="H114" s="10"/>
      <c r="I114" s="10"/>
      <c r="J114" s="10"/>
      <c r="K114" s="12"/>
      <c r="L114" s="12"/>
      <c r="M114" s="12"/>
      <c r="N114" s="10">
        <f t="shared" si="23"/>
        <v>0</v>
      </c>
    </row>
    <row r="115" spans="1:14" hidden="1" x14ac:dyDescent="0.35">
      <c r="A115" s="42">
        <v>15</v>
      </c>
      <c r="B115" s="62" t="s">
        <v>187</v>
      </c>
      <c r="C115" s="62" t="s">
        <v>188</v>
      </c>
      <c r="D115" s="63" t="s">
        <v>19</v>
      </c>
      <c r="E115" s="10"/>
      <c r="F115" s="10"/>
      <c r="G115" s="12"/>
      <c r="H115" s="10"/>
      <c r="I115" s="10"/>
      <c r="J115" s="10"/>
      <c r="K115" s="12"/>
      <c r="L115" s="12"/>
      <c r="M115" s="12"/>
      <c r="N115" s="10">
        <f t="shared" si="23"/>
        <v>0</v>
      </c>
    </row>
    <row r="116" spans="1:14" hidden="1" x14ac:dyDescent="0.35">
      <c r="A116" s="42">
        <v>16</v>
      </c>
      <c r="B116" s="62" t="s">
        <v>189</v>
      </c>
      <c r="C116" s="62" t="s">
        <v>15</v>
      </c>
      <c r="D116" s="63" t="s">
        <v>190</v>
      </c>
      <c r="E116" s="10"/>
      <c r="F116" s="10"/>
      <c r="G116" s="12"/>
      <c r="H116" s="10"/>
      <c r="I116" s="10"/>
      <c r="J116" s="10"/>
      <c r="K116" s="12"/>
      <c r="L116" s="12"/>
      <c r="M116" s="12"/>
      <c r="N116" s="10">
        <f t="shared" si="23"/>
        <v>0</v>
      </c>
    </row>
    <row r="117" spans="1:14" hidden="1" x14ac:dyDescent="0.35">
      <c r="A117" s="42">
        <v>16</v>
      </c>
      <c r="B117" s="62" t="s">
        <v>191</v>
      </c>
      <c r="C117" s="62" t="s">
        <v>57</v>
      </c>
      <c r="D117" s="63" t="s">
        <v>73</v>
      </c>
      <c r="E117" s="10"/>
      <c r="F117" s="10"/>
      <c r="G117" s="12"/>
      <c r="H117" s="10"/>
      <c r="I117" s="10"/>
      <c r="J117" s="10"/>
      <c r="K117" s="12"/>
      <c r="L117" s="12"/>
      <c r="M117" s="12"/>
      <c r="N117" s="10">
        <f t="shared" si="23"/>
        <v>0</v>
      </c>
    </row>
    <row r="118" spans="1:14" hidden="1" x14ac:dyDescent="0.35">
      <c r="A118" s="42">
        <v>18</v>
      </c>
      <c r="B118" s="62" t="s">
        <v>180</v>
      </c>
      <c r="C118" s="62" t="s">
        <v>15</v>
      </c>
      <c r="D118" s="63" t="s">
        <v>81</v>
      </c>
      <c r="E118" s="10"/>
      <c r="F118" s="10"/>
      <c r="G118" s="12"/>
      <c r="H118" s="12"/>
      <c r="I118" s="10"/>
      <c r="J118" s="10"/>
      <c r="K118" s="10"/>
      <c r="L118" s="10"/>
      <c r="M118" s="12"/>
      <c r="N118" s="10">
        <f t="shared" si="23"/>
        <v>0</v>
      </c>
    </row>
    <row r="119" spans="1:14" hidden="1" x14ac:dyDescent="0.35">
      <c r="A119" s="42">
        <v>19</v>
      </c>
      <c r="B119" s="62" t="s">
        <v>134</v>
      </c>
      <c r="C119" s="62" t="s">
        <v>135</v>
      </c>
      <c r="D119" s="63" t="s">
        <v>81</v>
      </c>
      <c r="E119" s="10"/>
      <c r="F119" s="10"/>
      <c r="G119" s="12"/>
      <c r="H119" s="12"/>
      <c r="I119" s="12"/>
      <c r="J119" s="10"/>
      <c r="K119" s="10"/>
      <c r="L119" s="10"/>
      <c r="M119" s="12"/>
      <c r="N119" s="10">
        <f t="shared" ref="N119:N122" si="24">SUM(E119:M119)</f>
        <v>0</v>
      </c>
    </row>
    <row r="120" spans="1:14" hidden="1" x14ac:dyDescent="0.35">
      <c r="A120" s="42">
        <v>19</v>
      </c>
      <c r="B120" s="62" t="s">
        <v>35</v>
      </c>
      <c r="C120" s="62" t="s">
        <v>118</v>
      </c>
      <c r="D120" s="63" t="s">
        <v>19</v>
      </c>
      <c r="E120" s="10"/>
      <c r="F120" s="10"/>
      <c r="G120" s="12"/>
      <c r="H120" s="12"/>
      <c r="I120" s="10"/>
      <c r="J120" s="10"/>
      <c r="K120" s="10"/>
      <c r="L120" s="10"/>
      <c r="M120" s="12"/>
      <c r="N120" s="10">
        <f t="shared" si="24"/>
        <v>0</v>
      </c>
    </row>
    <row r="121" spans="1:14" hidden="1" x14ac:dyDescent="0.35">
      <c r="A121" s="12">
        <v>18</v>
      </c>
      <c r="B121" s="15" t="s">
        <v>70</v>
      </c>
      <c r="C121" s="15" t="s">
        <v>71</v>
      </c>
      <c r="D121" s="15" t="s">
        <v>19</v>
      </c>
      <c r="E121" s="10"/>
      <c r="F121" s="10"/>
      <c r="G121" s="12"/>
      <c r="H121" s="12"/>
      <c r="I121" s="12"/>
      <c r="J121" s="10"/>
      <c r="K121" s="12"/>
      <c r="L121" s="12"/>
      <c r="M121" s="12"/>
      <c r="N121" s="10">
        <f t="shared" si="24"/>
        <v>0</v>
      </c>
    </row>
    <row r="122" spans="1:14" hidden="1" x14ac:dyDescent="0.35">
      <c r="A122" s="12"/>
      <c r="B122" s="9" t="s">
        <v>100</v>
      </c>
      <c r="C122" s="9" t="s">
        <v>101</v>
      </c>
      <c r="D122" s="15" t="s">
        <v>102</v>
      </c>
      <c r="E122" s="10"/>
      <c r="F122" s="10"/>
      <c r="G122" s="12"/>
      <c r="H122" s="12"/>
      <c r="I122" s="12"/>
      <c r="J122" s="10"/>
      <c r="K122" s="10"/>
      <c r="L122" s="10"/>
      <c r="M122" s="12"/>
      <c r="N122" s="10">
        <f t="shared" si="24"/>
        <v>0</v>
      </c>
    </row>
    <row r="123" spans="1:14" hidden="1" x14ac:dyDescent="0.35">
      <c r="A123" s="12"/>
      <c r="B123" s="15" t="s">
        <v>26</v>
      </c>
      <c r="C123" s="15" t="s">
        <v>27</v>
      </c>
      <c r="D123" s="15" t="s">
        <v>73</v>
      </c>
      <c r="E123" s="10"/>
      <c r="F123" s="10"/>
      <c r="G123" s="12"/>
      <c r="H123" s="12"/>
      <c r="I123" s="12"/>
      <c r="J123" s="10"/>
      <c r="K123" s="12"/>
      <c r="L123" s="12"/>
      <c r="M123" s="12"/>
      <c r="N123" s="10">
        <f t="shared" ref="N123:N126" si="25">SUM(E123:M123)</f>
        <v>0</v>
      </c>
    </row>
    <row r="124" spans="1:14" hidden="1" x14ac:dyDescent="0.35">
      <c r="A124" s="19"/>
      <c r="B124" s="9" t="s">
        <v>72</v>
      </c>
      <c r="C124" s="9" t="s">
        <v>34</v>
      </c>
      <c r="D124" s="15" t="s">
        <v>19</v>
      </c>
      <c r="E124" s="10"/>
      <c r="F124" s="10"/>
      <c r="G124" s="10"/>
      <c r="H124" s="12"/>
      <c r="I124" s="10"/>
      <c r="J124" s="10"/>
      <c r="K124" s="12"/>
      <c r="L124" s="12"/>
      <c r="M124" s="12"/>
      <c r="N124" s="10">
        <f t="shared" si="25"/>
        <v>0</v>
      </c>
    </row>
    <row r="125" spans="1:14" hidden="1" x14ac:dyDescent="0.35">
      <c r="A125" s="30"/>
      <c r="B125" s="9" t="s">
        <v>120</v>
      </c>
      <c r="C125" s="9" t="s">
        <v>115</v>
      </c>
      <c r="D125" s="15" t="s">
        <v>19</v>
      </c>
      <c r="E125" s="10">
        <v>1</v>
      </c>
      <c r="F125" s="10"/>
      <c r="G125" s="12"/>
      <c r="H125" s="12"/>
      <c r="I125" s="12"/>
      <c r="J125" s="10"/>
      <c r="K125" s="10"/>
      <c r="L125" s="10"/>
      <c r="M125" s="12"/>
      <c r="N125" s="10">
        <f t="shared" si="25"/>
        <v>1</v>
      </c>
    </row>
    <row r="126" spans="1:14" hidden="1" x14ac:dyDescent="0.35">
      <c r="A126" s="14" t="s">
        <v>0</v>
      </c>
      <c r="B126" s="9" t="s">
        <v>119</v>
      </c>
      <c r="C126" s="9" t="s">
        <v>115</v>
      </c>
      <c r="D126" s="15" t="s">
        <v>19</v>
      </c>
      <c r="E126" s="10">
        <v>1</v>
      </c>
      <c r="F126" s="10"/>
      <c r="G126" s="12"/>
      <c r="H126" s="12"/>
      <c r="I126" s="12"/>
      <c r="J126" s="10"/>
      <c r="K126" s="10"/>
      <c r="L126" s="10"/>
      <c r="M126" s="12"/>
      <c r="N126" s="10">
        <f t="shared" si="25"/>
        <v>1</v>
      </c>
    </row>
    <row r="127" spans="1:14" x14ac:dyDescent="0.35">
      <c r="A127" s="19"/>
      <c r="B127" s="20"/>
      <c r="C127" s="20"/>
      <c r="D127" s="20"/>
      <c r="E127" s="19"/>
      <c r="F127" s="19"/>
      <c r="G127" s="21"/>
      <c r="H127" s="21"/>
      <c r="I127" s="21"/>
      <c r="J127" s="19"/>
      <c r="K127" s="19"/>
      <c r="L127" s="19"/>
      <c r="M127" s="22"/>
      <c r="N127" s="19"/>
    </row>
    <row r="128" spans="1:14" ht="31" x14ac:dyDescent="0.7">
      <c r="A128" s="29" t="s">
        <v>0</v>
      </c>
      <c r="B128" s="31" t="s">
        <v>42</v>
      </c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3"/>
    </row>
    <row r="129" spans="1:14" x14ac:dyDescent="0.35">
      <c r="A129" s="14"/>
      <c r="B129" s="9" t="s">
        <v>1</v>
      </c>
      <c r="C129" s="9" t="s">
        <v>2</v>
      </c>
      <c r="D129" s="9" t="s">
        <v>3</v>
      </c>
      <c r="E129" s="10" t="s">
        <v>83</v>
      </c>
      <c r="F129" s="10" t="s">
        <v>84</v>
      </c>
      <c r="G129" s="10" t="s">
        <v>4</v>
      </c>
      <c r="H129" s="10" t="s">
        <v>5</v>
      </c>
      <c r="I129" s="10" t="s">
        <v>6</v>
      </c>
      <c r="J129" s="10" t="s">
        <v>7</v>
      </c>
      <c r="K129" s="10" t="s">
        <v>8</v>
      </c>
      <c r="L129" s="10" t="s">
        <v>9</v>
      </c>
      <c r="M129" s="10" t="s">
        <v>121</v>
      </c>
      <c r="N129" s="10" t="s">
        <v>18</v>
      </c>
    </row>
    <row r="130" spans="1:14" hidden="1" x14ac:dyDescent="0.35">
      <c r="A130" s="14">
        <v>5</v>
      </c>
      <c r="B130" s="55" t="s">
        <v>106</v>
      </c>
      <c r="C130" s="55" t="s">
        <v>107</v>
      </c>
      <c r="D130" s="55" t="s">
        <v>108</v>
      </c>
      <c r="E130" s="45">
        <v>4</v>
      </c>
      <c r="F130" s="45">
        <v>4</v>
      </c>
      <c r="G130" s="43" t="s">
        <v>86</v>
      </c>
      <c r="H130" s="45" t="s">
        <v>86</v>
      </c>
      <c r="I130" s="43">
        <v>8</v>
      </c>
      <c r="J130" s="45">
        <v>7</v>
      </c>
      <c r="K130" s="45">
        <v>8</v>
      </c>
      <c r="L130" s="45"/>
      <c r="M130" s="45">
        <v>10</v>
      </c>
      <c r="N130" s="10">
        <f t="shared" ref="N130" si="26">SUM(E130:M130)</f>
        <v>41</v>
      </c>
    </row>
    <row r="131" spans="1:14" hidden="1" x14ac:dyDescent="0.35">
      <c r="A131" s="12">
        <v>6</v>
      </c>
      <c r="B131" s="55" t="s">
        <v>109</v>
      </c>
      <c r="C131" s="55" t="s">
        <v>110</v>
      </c>
      <c r="D131" s="55" t="s">
        <v>48</v>
      </c>
      <c r="E131" s="45"/>
      <c r="F131" s="45"/>
      <c r="G131" s="43"/>
      <c r="H131" s="45"/>
      <c r="I131" s="43"/>
      <c r="J131" s="45"/>
      <c r="K131" s="45"/>
      <c r="L131" s="45"/>
      <c r="M131" s="45"/>
      <c r="N131" s="10">
        <f t="shared" ref="N131:N146" si="27">SUM(E131:M131)</f>
        <v>0</v>
      </c>
    </row>
    <row r="132" spans="1:14" hidden="1" x14ac:dyDescent="0.35">
      <c r="A132" s="43">
        <v>7</v>
      </c>
      <c r="B132" s="44" t="s">
        <v>63</v>
      </c>
      <c r="C132" s="44" t="s">
        <v>64</v>
      </c>
      <c r="D132" s="44" t="s">
        <v>65</v>
      </c>
      <c r="E132" s="45"/>
      <c r="F132" s="45"/>
      <c r="G132" s="43"/>
      <c r="H132" s="43"/>
      <c r="I132" s="45"/>
      <c r="J132" s="45"/>
      <c r="K132" s="45"/>
      <c r="L132" s="45"/>
      <c r="M132" s="43"/>
      <c r="N132" s="10">
        <f t="shared" si="27"/>
        <v>0</v>
      </c>
    </row>
    <row r="133" spans="1:14" hidden="1" x14ac:dyDescent="0.35">
      <c r="A133" s="12">
        <v>8</v>
      </c>
      <c r="B133" s="44" t="s">
        <v>75</v>
      </c>
      <c r="C133" s="44" t="s">
        <v>76</v>
      </c>
      <c r="D133" s="44" t="s">
        <v>36</v>
      </c>
      <c r="E133" s="45"/>
      <c r="F133" s="45"/>
      <c r="G133" s="12"/>
      <c r="H133" s="12"/>
      <c r="I133" s="10"/>
      <c r="J133" s="10"/>
      <c r="K133" s="45"/>
      <c r="L133" s="45"/>
      <c r="M133" s="12"/>
      <c r="N133" s="10">
        <f t="shared" si="27"/>
        <v>0</v>
      </c>
    </row>
    <row r="134" spans="1:14" hidden="1" x14ac:dyDescent="0.35">
      <c r="A134" s="12">
        <v>1</v>
      </c>
      <c r="B134" s="9" t="s">
        <v>47</v>
      </c>
      <c r="C134" s="9" t="s">
        <v>11</v>
      </c>
      <c r="D134" s="9" t="s">
        <v>46</v>
      </c>
      <c r="E134" s="10"/>
      <c r="F134" s="10"/>
      <c r="G134" s="12"/>
      <c r="H134" s="10"/>
      <c r="I134" s="12"/>
      <c r="J134" s="10"/>
      <c r="K134" s="10"/>
      <c r="L134" s="10"/>
      <c r="M134" s="10"/>
      <c r="N134" s="10">
        <f t="shared" si="27"/>
        <v>0</v>
      </c>
    </row>
    <row r="135" spans="1:14" hidden="1" x14ac:dyDescent="0.35">
      <c r="A135" s="12">
        <v>2</v>
      </c>
      <c r="B135" s="44" t="s">
        <v>80</v>
      </c>
      <c r="C135" s="44" t="s">
        <v>76</v>
      </c>
      <c r="D135" s="44" t="s">
        <v>36</v>
      </c>
      <c r="E135" s="45"/>
      <c r="F135" s="45"/>
      <c r="G135" s="12"/>
      <c r="H135" s="12"/>
      <c r="I135" s="10"/>
      <c r="J135" s="10"/>
      <c r="K135" s="12"/>
      <c r="L135" s="12"/>
      <c r="M135" s="12"/>
      <c r="N135" s="10">
        <f t="shared" si="27"/>
        <v>0</v>
      </c>
    </row>
    <row r="136" spans="1:14" hidden="1" x14ac:dyDescent="0.35">
      <c r="A136" s="12">
        <v>3</v>
      </c>
      <c r="B136" s="44" t="s">
        <v>105</v>
      </c>
      <c r="C136" s="44" t="s">
        <v>104</v>
      </c>
      <c r="D136" s="44" t="s">
        <v>36</v>
      </c>
      <c r="E136" s="45"/>
      <c r="F136" s="45"/>
      <c r="G136" s="43"/>
      <c r="H136" s="43"/>
      <c r="I136" s="45"/>
      <c r="J136" s="45"/>
      <c r="K136" s="45"/>
      <c r="L136" s="45"/>
      <c r="M136" s="43"/>
      <c r="N136" s="10">
        <f t="shared" si="27"/>
        <v>0</v>
      </c>
    </row>
    <row r="137" spans="1:14" x14ac:dyDescent="0.35">
      <c r="A137" s="12">
        <v>1</v>
      </c>
      <c r="B137" s="60" t="s">
        <v>206</v>
      </c>
      <c r="C137" s="44" t="s">
        <v>56</v>
      </c>
      <c r="D137" s="44" t="s">
        <v>207</v>
      </c>
      <c r="E137" s="45">
        <v>3</v>
      </c>
      <c r="F137" s="45">
        <v>3</v>
      </c>
      <c r="G137" s="10" t="s">
        <v>217</v>
      </c>
      <c r="H137" s="43">
        <v>8</v>
      </c>
      <c r="I137" s="45">
        <v>8</v>
      </c>
      <c r="J137" s="45">
        <v>8</v>
      </c>
      <c r="K137" s="45"/>
      <c r="L137" s="45"/>
      <c r="M137" s="43"/>
      <c r="N137" s="10">
        <f t="shared" si="27"/>
        <v>30</v>
      </c>
    </row>
    <row r="138" spans="1:14" x14ac:dyDescent="0.35">
      <c r="A138" s="12">
        <v>2</v>
      </c>
      <c r="B138" s="60" t="s">
        <v>95</v>
      </c>
      <c r="C138" s="44" t="s">
        <v>51</v>
      </c>
      <c r="D138" s="44" t="s">
        <v>142</v>
      </c>
      <c r="E138" s="45">
        <v>3</v>
      </c>
      <c r="F138" s="45">
        <v>3</v>
      </c>
      <c r="G138" s="10" t="s">
        <v>217</v>
      </c>
      <c r="H138" s="59">
        <v>6</v>
      </c>
      <c r="I138" s="59">
        <v>7</v>
      </c>
      <c r="J138" s="45">
        <v>6</v>
      </c>
      <c r="K138" s="45"/>
      <c r="L138" s="45"/>
      <c r="M138" s="43"/>
      <c r="N138" s="10">
        <f t="shared" ref="N138:N139" si="28">SUM(E138:M138)</f>
        <v>25</v>
      </c>
    </row>
    <row r="139" spans="1:14" x14ac:dyDescent="0.35">
      <c r="A139" s="12">
        <v>3</v>
      </c>
      <c r="B139" s="60" t="s">
        <v>174</v>
      </c>
      <c r="C139" s="44" t="s">
        <v>14</v>
      </c>
      <c r="D139" s="44" t="s">
        <v>36</v>
      </c>
      <c r="E139" s="45">
        <v>3</v>
      </c>
      <c r="F139" s="45">
        <v>3</v>
      </c>
      <c r="G139" s="10" t="s">
        <v>217</v>
      </c>
      <c r="H139" s="43">
        <v>4</v>
      </c>
      <c r="I139" s="45">
        <v>6</v>
      </c>
      <c r="J139" s="45">
        <v>7</v>
      </c>
      <c r="K139" s="45"/>
      <c r="L139" s="45"/>
      <c r="M139" s="43"/>
      <c r="N139" s="10">
        <f t="shared" si="28"/>
        <v>23</v>
      </c>
    </row>
    <row r="140" spans="1:14" x14ac:dyDescent="0.35">
      <c r="A140" s="12">
        <v>4</v>
      </c>
      <c r="B140" s="44" t="s">
        <v>145</v>
      </c>
      <c r="C140" s="44" t="s">
        <v>139</v>
      </c>
      <c r="D140" s="44" t="s">
        <v>36</v>
      </c>
      <c r="E140" s="45">
        <v>3</v>
      </c>
      <c r="F140" s="45">
        <v>2</v>
      </c>
      <c r="G140" s="10" t="s">
        <v>217</v>
      </c>
      <c r="H140" s="43">
        <v>7</v>
      </c>
      <c r="I140" s="45">
        <v>5</v>
      </c>
      <c r="J140" s="45" t="s">
        <v>85</v>
      </c>
      <c r="K140" s="45"/>
      <c r="L140" s="45"/>
      <c r="M140" s="43"/>
      <c r="N140" s="10">
        <f t="shared" si="27"/>
        <v>17</v>
      </c>
    </row>
    <row r="141" spans="1:14" x14ac:dyDescent="0.35">
      <c r="A141" s="12">
        <v>5</v>
      </c>
      <c r="B141" s="60" t="s">
        <v>156</v>
      </c>
      <c r="C141" s="44" t="s">
        <v>157</v>
      </c>
      <c r="D141" s="44" t="s">
        <v>81</v>
      </c>
      <c r="E141" s="45">
        <v>1</v>
      </c>
      <c r="F141" s="45">
        <v>1</v>
      </c>
      <c r="G141" s="10" t="s">
        <v>217</v>
      </c>
      <c r="H141" s="43">
        <v>5</v>
      </c>
      <c r="I141" s="45" t="s">
        <v>86</v>
      </c>
      <c r="J141" s="45" t="s">
        <v>86</v>
      </c>
      <c r="K141" s="45"/>
      <c r="L141" s="45"/>
      <c r="M141" s="43"/>
      <c r="N141" s="10">
        <f t="shared" si="27"/>
        <v>7</v>
      </c>
    </row>
    <row r="142" spans="1:14" hidden="1" x14ac:dyDescent="0.35">
      <c r="A142" s="12"/>
      <c r="B142" s="64" t="s">
        <v>208</v>
      </c>
      <c r="C142" s="64" t="s">
        <v>209</v>
      </c>
      <c r="D142" s="64" t="s">
        <v>46</v>
      </c>
      <c r="E142" s="66"/>
      <c r="F142" s="66"/>
      <c r="G142" s="43"/>
      <c r="H142" s="43"/>
      <c r="I142" s="45"/>
      <c r="J142" s="45"/>
      <c r="K142" s="45"/>
      <c r="L142" s="45"/>
      <c r="M142" s="43"/>
      <c r="N142" s="10">
        <f t="shared" ref="N142:N143" si="29">SUM(E142:M142)</f>
        <v>0</v>
      </c>
    </row>
    <row r="143" spans="1:14" hidden="1" x14ac:dyDescent="0.35">
      <c r="A143" s="12">
        <v>3</v>
      </c>
      <c r="B143" s="64" t="s">
        <v>173</v>
      </c>
      <c r="C143" s="64" t="s">
        <v>71</v>
      </c>
      <c r="D143" s="64" t="s">
        <v>36</v>
      </c>
      <c r="E143" s="45"/>
      <c r="F143" s="45"/>
      <c r="G143" s="43"/>
      <c r="H143" s="43"/>
      <c r="I143" s="45"/>
      <c r="J143" s="45"/>
      <c r="K143" s="45"/>
      <c r="L143" s="45"/>
      <c r="M143" s="43"/>
      <c r="N143" s="10">
        <f t="shared" si="29"/>
        <v>0</v>
      </c>
    </row>
    <row r="144" spans="1:14" hidden="1" x14ac:dyDescent="0.35">
      <c r="A144" s="12">
        <v>5</v>
      </c>
      <c r="B144" s="64" t="s">
        <v>143</v>
      </c>
      <c r="C144" s="64" t="s">
        <v>51</v>
      </c>
      <c r="D144" s="64" t="s">
        <v>144</v>
      </c>
      <c r="E144" s="45"/>
      <c r="F144" s="45"/>
      <c r="G144" s="43"/>
      <c r="H144" s="43"/>
      <c r="I144" s="45"/>
      <c r="J144" s="45"/>
      <c r="K144" s="45"/>
      <c r="L144" s="45"/>
      <c r="M144" s="43"/>
      <c r="N144" s="10">
        <f t="shared" si="27"/>
        <v>0</v>
      </c>
    </row>
    <row r="145" spans="1:14" hidden="1" x14ac:dyDescent="0.35">
      <c r="A145" s="12">
        <v>6</v>
      </c>
      <c r="B145" s="64" t="s">
        <v>47</v>
      </c>
      <c r="C145" s="64" t="s">
        <v>11</v>
      </c>
      <c r="D145" s="64" t="s">
        <v>141</v>
      </c>
      <c r="E145" s="45"/>
      <c r="F145" s="45"/>
      <c r="G145" s="43"/>
      <c r="H145" s="43"/>
      <c r="I145" s="45"/>
      <c r="J145" s="45"/>
      <c r="K145" s="45"/>
      <c r="L145" s="45"/>
      <c r="M145" s="43"/>
      <c r="N145" s="10">
        <f t="shared" si="27"/>
        <v>0</v>
      </c>
    </row>
    <row r="146" spans="1:14" hidden="1" x14ac:dyDescent="0.35">
      <c r="A146" s="12">
        <v>7</v>
      </c>
      <c r="B146" s="64" t="s">
        <v>181</v>
      </c>
      <c r="C146" s="64" t="s">
        <v>182</v>
      </c>
      <c r="D146" s="64" t="s">
        <v>36</v>
      </c>
      <c r="E146" s="45"/>
      <c r="F146" s="45"/>
      <c r="G146" s="43"/>
      <c r="H146" s="43"/>
      <c r="I146" s="45"/>
      <c r="J146" s="45"/>
      <c r="K146" s="45"/>
      <c r="L146" s="45"/>
      <c r="M146" s="43"/>
      <c r="N146" s="10">
        <f t="shared" si="27"/>
        <v>0</v>
      </c>
    </row>
    <row r="147" spans="1:14" hidden="1" x14ac:dyDescent="0.35">
      <c r="A147" s="12">
        <v>8</v>
      </c>
      <c r="B147" s="64" t="s">
        <v>80</v>
      </c>
      <c r="C147" s="64" t="s">
        <v>68</v>
      </c>
      <c r="D147" s="64" t="s">
        <v>36</v>
      </c>
      <c r="E147" s="45"/>
      <c r="F147" s="45"/>
      <c r="G147" s="43"/>
      <c r="H147" s="43"/>
      <c r="I147" s="45"/>
      <c r="J147" s="45"/>
      <c r="K147" s="45"/>
      <c r="L147" s="45"/>
      <c r="M147" s="43"/>
      <c r="N147" s="10">
        <f t="shared" ref="N147" si="30">SUM(E147:M147)</f>
        <v>0</v>
      </c>
    </row>
    <row r="148" spans="1:14" hidden="1" x14ac:dyDescent="0.35">
      <c r="A148" s="12">
        <v>10</v>
      </c>
      <c r="B148" s="64" t="s">
        <v>155</v>
      </c>
      <c r="C148" s="64" t="s">
        <v>45</v>
      </c>
      <c r="D148" s="64" t="s">
        <v>142</v>
      </c>
      <c r="E148" s="45"/>
      <c r="F148" s="45"/>
      <c r="G148" s="43"/>
      <c r="H148" s="43"/>
      <c r="I148" s="45"/>
      <c r="J148" s="45"/>
      <c r="K148" s="45"/>
      <c r="L148" s="45"/>
      <c r="M148" s="43"/>
      <c r="N148" s="10">
        <f t="shared" ref="N148" si="31">SUM(E148:M148)</f>
        <v>0</v>
      </c>
    </row>
    <row r="149" spans="1:14" hidden="1" x14ac:dyDescent="0.35">
      <c r="A149" s="46">
        <v>11</v>
      </c>
      <c r="B149" s="64" t="s">
        <v>109</v>
      </c>
      <c r="C149" s="64" t="s">
        <v>110</v>
      </c>
      <c r="D149" s="64" t="s">
        <v>175</v>
      </c>
      <c r="E149" s="45"/>
      <c r="F149" s="45"/>
      <c r="G149" s="43"/>
      <c r="H149" s="43"/>
      <c r="I149" s="45"/>
      <c r="J149" s="45"/>
      <c r="K149" s="45"/>
      <c r="L149" s="45"/>
      <c r="M149" s="43"/>
      <c r="N149" s="10">
        <f t="shared" ref="N149" si="32">SUM(E149:M149)</f>
        <v>0</v>
      </c>
    </row>
    <row r="150" spans="1:14" hidden="1" x14ac:dyDescent="0.35">
      <c r="A150" s="58">
        <v>1</v>
      </c>
      <c r="B150" s="13" t="s">
        <v>49</v>
      </c>
      <c r="C150" s="13" t="s">
        <v>50</v>
      </c>
      <c r="D150" s="13" t="s">
        <v>62</v>
      </c>
      <c r="E150" s="10">
        <v>1</v>
      </c>
      <c r="F150" s="10">
        <v>1</v>
      </c>
      <c r="G150" s="12" t="s">
        <v>86</v>
      </c>
      <c r="H150" s="12" t="s">
        <v>86</v>
      </c>
      <c r="I150" s="45" t="s">
        <v>86</v>
      </c>
      <c r="J150" s="10" t="s">
        <v>86</v>
      </c>
      <c r="K150" s="10">
        <v>6</v>
      </c>
      <c r="L150" s="10"/>
      <c r="M150" s="12" t="s">
        <v>86</v>
      </c>
      <c r="N150" s="10">
        <f>SUM(E150:M150)</f>
        <v>8</v>
      </c>
    </row>
    <row r="151" spans="1:14" x14ac:dyDescent="0.35">
      <c r="A151" s="58"/>
      <c r="B151" s="48"/>
      <c r="C151" s="48"/>
      <c r="D151" s="47"/>
      <c r="E151" s="49"/>
      <c r="F151" s="49"/>
      <c r="G151" s="50"/>
      <c r="H151" s="50"/>
      <c r="I151" s="50"/>
      <c r="J151" s="49"/>
      <c r="K151" s="49"/>
      <c r="L151" s="49"/>
      <c r="M151" s="49"/>
      <c r="N151" s="51"/>
    </row>
    <row r="152" spans="1:14" ht="31" x14ac:dyDescent="0.7">
      <c r="A152" s="29"/>
      <c r="B152" s="68" t="s">
        <v>43</v>
      </c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9"/>
    </row>
    <row r="153" spans="1:14" x14ac:dyDescent="0.35">
      <c r="A153" s="58"/>
      <c r="B153" s="23" t="s">
        <v>1</v>
      </c>
      <c r="C153" s="23" t="s">
        <v>2</v>
      </c>
      <c r="D153" s="23" t="s">
        <v>3</v>
      </c>
      <c r="E153" s="10" t="s">
        <v>83</v>
      </c>
      <c r="F153" s="10" t="s">
        <v>84</v>
      </c>
      <c r="G153" s="24" t="s">
        <v>4</v>
      </c>
      <c r="H153" s="24" t="s">
        <v>5</v>
      </c>
      <c r="I153" s="24" t="s">
        <v>6</v>
      </c>
      <c r="J153" s="24" t="s">
        <v>7</v>
      </c>
      <c r="K153" s="24" t="s">
        <v>8</v>
      </c>
      <c r="L153" s="10" t="s">
        <v>9</v>
      </c>
      <c r="M153" s="10" t="s">
        <v>121</v>
      </c>
      <c r="N153" s="24" t="s">
        <v>18</v>
      </c>
    </row>
    <row r="154" spans="1:14" x14ac:dyDescent="0.35">
      <c r="A154" s="41">
        <v>1</v>
      </c>
      <c r="B154" s="15" t="s">
        <v>90</v>
      </c>
      <c r="C154" s="15" t="s">
        <v>82</v>
      </c>
      <c r="D154" s="13" t="s">
        <v>21</v>
      </c>
      <c r="E154" s="10">
        <v>3</v>
      </c>
      <c r="F154" s="10">
        <v>3</v>
      </c>
      <c r="G154" s="10" t="s">
        <v>217</v>
      </c>
      <c r="H154" s="12">
        <v>8</v>
      </c>
      <c r="I154" s="10">
        <v>5</v>
      </c>
      <c r="J154" s="10">
        <v>7</v>
      </c>
      <c r="K154" s="10"/>
      <c r="L154" s="10"/>
      <c r="M154" s="12"/>
      <c r="N154" s="10">
        <f>SUM(E154:M154)</f>
        <v>26</v>
      </c>
    </row>
    <row r="155" spans="1:14" x14ac:dyDescent="0.35">
      <c r="A155" s="41">
        <v>2</v>
      </c>
      <c r="B155" s="9" t="s">
        <v>146</v>
      </c>
      <c r="C155" s="9" t="s">
        <v>51</v>
      </c>
      <c r="D155" s="13" t="s">
        <v>74</v>
      </c>
      <c r="E155" s="10">
        <v>3</v>
      </c>
      <c r="F155" s="10">
        <v>3</v>
      </c>
      <c r="G155" s="10" t="s">
        <v>217</v>
      </c>
      <c r="H155" s="42">
        <v>5</v>
      </c>
      <c r="I155" s="10">
        <v>4</v>
      </c>
      <c r="J155" s="10">
        <v>6</v>
      </c>
      <c r="K155" s="12"/>
      <c r="L155" s="12"/>
      <c r="M155" s="12"/>
      <c r="N155" s="10">
        <f>SUM(E155:M155)</f>
        <v>21</v>
      </c>
    </row>
    <row r="156" spans="1:14" x14ac:dyDescent="0.35">
      <c r="A156" s="41">
        <v>3</v>
      </c>
      <c r="B156" s="15" t="s">
        <v>229</v>
      </c>
      <c r="C156" s="9" t="s">
        <v>11</v>
      </c>
      <c r="D156" s="9" t="s">
        <v>21</v>
      </c>
      <c r="E156" s="10">
        <v>2</v>
      </c>
      <c r="F156" s="10">
        <v>2</v>
      </c>
      <c r="G156" s="10" t="s">
        <v>217</v>
      </c>
      <c r="H156" s="12">
        <v>6</v>
      </c>
      <c r="I156" s="12" t="s">
        <v>86</v>
      </c>
      <c r="J156" s="10">
        <v>8</v>
      </c>
      <c r="K156" s="12"/>
      <c r="L156" s="12"/>
      <c r="M156" s="12"/>
      <c r="N156" s="10">
        <f t="shared" ref="N156" si="33">SUM(E156:M156)</f>
        <v>18</v>
      </c>
    </row>
    <row r="157" spans="1:14" x14ac:dyDescent="0.35">
      <c r="A157" s="41">
        <v>4</v>
      </c>
      <c r="B157" s="9" t="s">
        <v>52</v>
      </c>
      <c r="C157" s="9" t="s">
        <v>15</v>
      </c>
      <c r="D157" s="9" t="s">
        <v>74</v>
      </c>
      <c r="E157" s="10">
        <v>2</v>
      </c>
      <c r="F157" s="10">
        <v>2</v>
      </c>
      <c r="G157" s="10" t="s">
        <v>217</v>
      </c>
      <c r="H157" s="12">
        <v>7</v>
      </c>
      <c r="I157" s="10" t="s">
        <v>86</v>
      </c>
      <c r="J157" s="10">
        <v>5</v>
      </c>
      <c r="K157" s="10"/>
      <c r="L157" s="10"/>
      <c r="M157" s="10"/>
      <c r="N157" s="10">
        <f t="shared" ref="N157" si="34">SUM(E157:M157)</f>
        <v>16</v>
      </c>
    </row>
    <row r="158" spans="1:14" x14ac:dyDescent="0.35">
      <c r="A158" s="10">
        <v>5</v>
      </c>
      <c r="B158" s="15" t="s">
        <v>160</v>
      </c>
      <c r="C158" s="13" t="s">
        <v>22</v>
      </c>
      <c r="D158" s="9" t="s">
        <v>161</v>
      </c>
      <c r="E158" s="10">
        <v>1</v>
      </c>
      <c r="F158" s="10">
        <v>1</v>
      </c>
      <c r="G158" s="10" t="s">
        <v>217</v>
      </c>
      <c r="H158" s="12">
        <v>4</v>
      </c>
      <c r="I158" s="12" t="s">
        <v>86</v>
      </c>
      <c r="J158" s="10" t="s">
        <v>86</v>
      </c>
      <c r="K158" s="12"/>
      <c r="L158" s="12"/>
      <c r="M158" s="12"/>
      <c r="N158" s="10">
        <f t="shared" ref="N158:N161" si="35">SUM(E158:M158)</f>
        <v>6</v>
      </c>
    </row>
    <row r="159" spans="1:14" x14ac:dyDescent="0.35">
      <c r="A159" s="41">
        <v>6</v>
      </c>
      <c r="B159" s="15" t="s">
        <v>158</v>
      </c>
      <c r="C159" s="13" t="s">
        <v>13</v>
      </c>
      <c r="D159" s="9" t="s">
        <v>74</v>
      </c>
      <c r="E159" s="10">
        <v>1</v>
      </c>
      <c r="F159" s="10">
        <v>1</v>
      </c>
      <c r="G159" s="10" t="s">
        <v>217</v>
      </c>
      <c r="H159" s="12">
        <v>3</v>
      </c>
      <c r="I159" s="12" t="s">
        <v>86</v>
      </c>
      <c r="J159" s="10" t="s">
        <v>86</v>
      </c>
      <c r="K159" s="12"/>
      <c r="L159" s="12"/>
      <c r="M159" s="12"/>
      <c r="N159" s="10">
        <f t="shared" si="35"/>
        <v>5</v>
      </c>
    </row>
    <row r="160" spans="1:14" x14ac:dyDescent="0.35">
      <c r="A160" s="41">
        <v>7</v>
      </c>
      <c r="B160" s="15" t="s">
        <v>210</v>
      </c>
      <c r="C160" s="9" t="s">
        <v>211</v>
      </c>
      <c r="D160" s="9" t="s">
        <v>150</v>
      </c>
      <c r="E160" s="10">
        <v>1</v>
      </c>
      <c r="F160" s="10" t="s">
        <v>86</v>
      </c>
      <c r="G160" s="10" t="s">
        <v>217</v>
      </c>
      <c r="H160" s="10" t="s">
        <v>85</v>
      </c>
      <c r="I160" s="12" t="s">
        <v>86</v>
      </c>
      <c r="J160" s="10" t="s">
        <v>86</v>
      </c>
      <c r="K160" s="12"/>
      <c r="L160" s="12"/>
      <c r="M160" s="12"/>
      <c r="N160" s="10">
        <f t="shared" ref="N160" si="36">SUM(E160:M160)</f>
        <v>1</v>
      </c>
    </row>
    <row r="161" spans="1:14" x14ac:dyDescent="0.35">
      <c r="A161" s="41">
        <v>7</v>
      </c>
      <c r="B161" s="15" t="s">
        <v>230</v>
      </c>
      <c r="C161" s="9" t="s">
        <v>82</v>
      </c>
      <c r="D161" s="9" t="s">
        <v>150</v>
      </c>
      <c r="E161" s="10">
        <v>1</v>
      </c>
      <c r="F161" s="10" t="s">
        <v>86</v>
      </c>
      <c r="G161" s="10" t="s">
        <v>217</v>
      </c>
      <c r="H161" s="10" t="s">
        <v>86</v>
      </c>
      <c r="I161" s="10" t="s">
        <v>85</v>
      </c>
      <c r="J161" s="10" t="s">
        <v>86</v>
      </c>
      <c r="K161" s="12"/>
      <c r="L161" s="12"/>
      <c r="M161" s="12"/>
      <c r="N161" s="10">
        <f t="shared" si="35"/>
        <v>1</v>
      </c>
    </row>
    <row r="162" spans="1:14" hidden="1" x14ac:dyDescent="0.35">
      <c r="A162" s="41">
        <v>1</v>
      </c>
      <c r="B162" s="65" t="s">
        <v>97</v>
      </c>
      <c r="C162" s="65" t="s">
        <v>115</v>
      </c>
      <c r="D162" s="65" t="s">
        <v>21</v>
      </c>
      <c r="E162" s="10"/>
      <c r="F162" s="10"/>
      <c r="G162" s="24"/>
      <c r="H162" s="24"/>
      <c r="I162" s="24"/>
      <c r="J162" s="24"/>
      <c r="K162" s="24"/>
      <c r="L162" s="10"/>
      <c r="M162" s="10"/>
      <c r="N162" s="10">
        <f>SUM(E162:M162)</f>
        <v>0</v>
      </c>
    </row>
    <row r="163" spans="1:14" hidden="1" x14ac:dyDescent="0.35">
      <c r="A163" s="41">
        <v>4</v>
      </c>
      <c r="B163" s="63" t="s">
        <v>147</v>
      </c>
      <c r="C163" s="63" t="s">
        <v>163</v>
      </c>
      <c r="D163" s="62" t="s">
        <v>21</v>
      </c>
      <c r="E163" s="10"/>
      <c r="F163" s="10"/>
      <c r="G163" s="12"/>
      <c r="H163" s="10"/>
      <c r="I163" s="12"/>
      <c r="J163" s="10"/>
      <c r="K163" s="12"/>
      <c r="L163" s="12"/>
      <c r="M163" s="12"/>
      <c r="N163" s="10">
        <f t="shared" ref="N163:N164" si="37">SUM(E163:M163)</f>
        <v>0</v>
      </c>
    </row>
    <row r="164" spans="1:14" hidden="1" x14ac:dyDescent="0.35">
      <c r="A164" s="41">
        <v>5</v>
      </c>
      <c r="B164" s="62" t="s">
        <v>179</v>
      </c>
      <c r="C164" s="62" t="s">
        <v>57</v>
      </c>
      <c r="D164" s="62" t="s">
        <v>74</v>
      </c>
      <c r="E164" s="10"/>
      <c r="F164" s="10"/>
      <c r="G164" s="12"/>
      <c r="H164" s="12"/>
      <c r="I164" s="10"/>
      <c r="J164" s="10"/>
      <c r="K164" s="10"/>
      <c r="L164" s="10"/>
      <c r="M164" s="10"/>
      <c r="N164" s="10">
        <f t="shared" si="37"/>
        <v>0</v>
      </c>
    </row>
    <row r="165" spans="1:14" hidden="1" x14ac:dyDescent="0.35">
      <c r="A165" s="41">
        <v>7</v>
      </c>
      <c r="B165" s="65" t="s">
        <v>148</v>
      </c>
      <c r="C165" s="65" t="s">
        <v>149</v>
      </c>
      <c r="D165" s="65" t="s">
        <v>150</v>
      </c>
      <c r="E165" s="10"/>
      <c r="F165" s="10"/>
      <c r="G165" s="24"/>
      <c r="H165" s="24"/>
      <c r="I165" s="24"/>
      <c r="J165" s="24"/>
      <c r="K165" s="24"/>
      <c r="L165" s="10"/>
      <c r="M165" s="10"/>
      <c r="N165" s="10">
        <f>SUM(E165:M165)</f>
        <v>0</v>
      </c>
    </row>
    <row r="166" spans="1:14" hidden="1" x14ac:dyDescent="0.35">
      <c r="A166" s="41">
        <v>8</v>
      </c>
      <c r="B166" s="62" t="s">
        <v>178</v>
      </c>
      <c r="C166" s="62" t="s">
        <v>66</v>
      </c>
      <c r="D166" s="62" t="s">
        <v>74</v>
      </c>
      <c r="E166" s="10"/>
      <c r="F166" s="10"/>
      <c r="G166" s="12"/>
      <c r="H166" s="12"/>
      <c r="I166" s="10"/>
      <c r="J166" s="10"/>
      <c r="K166" s="10"/>
      <c r="L166" s="10"/>
      <c r="M166" s="10"/>
      <c r="N166" s="10">
        <f t="shared" ref="N166:N167" si="38">SUM(E166:M166)</f>
        <v>0</v>
      </c>
    </row>
    <row r="167" spans="1:14" hidden="1" x14ac:dyDescent="0.35">
      <c r="A167" s="41">
        <v>9</v>
      </c>
      <c r="B167" s="62" t="s">
        <v>159</v>
      </c>
      <c r="C167" s="62" t="s">
        <v>11</v>
      </c>
      <c r="D167" s="62" t="s">
        <v>74</v>
      </c>
      <c r="E167" s="10"/>
      <c r="F167" s="10"/>
      <c r="G167" s="12"/>
      <c r="H167" s="12"/>
      <c r="I167" s="10"/>
      <c r="J167" s="10"/>
      <c r="K167" s="10"/>
      <c r="L167" s="10"/>
      <c r="M167" s="10"/>
      <c r="N167" s="10">
        <f t="shared" si="38"/>
        <v>0</v>
      </c>
    </row>
    <row r="168" spans="1:14" x14ac:dyDescent="0.35">
      <c r="A168" s="58"/>
      <c r="B168" s="48"/>
      <c r="C168" s="48"/>
      <c r="D168" s="47"/>
      <c r="E168" s="49"/>
      <c r="F168" s="49"/>
      <c r="G168" s="50"/>
      <c r="H168" s="50"/>
      <c r="I168" s="50"/>
      <c r="J168" s="49"/>
      <c r="K168" s="49"/>
      <c r="L168" s="49"/>
      <c r="M168" s="49"/>
      <c r="N168" s="51"/>
    </row>
    <row r="169" spans="1:14" ht="28.5" x14ac:dyDescent="0.65">
      <c r="A169" s="28"/>
      <c r="B169" s="73" t="s">
        <v>28</v>
      </c>
      <c r="C169" s="73"/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4"/>
    </row>
    <row r="170" spans="1:14" x14ac:dyDescent="0.35">
      <c r="A170" s="12"/>
      <c r="B170" s="9" t="s">
        <v>1</v>
      </c>
      <c r="C170" s="9" t="s">
        <v>2</v>
      </c>
      <c r="D170" s="9" t="s">
        <v>3</v>
      </c>
      <c r="E170" s="10" t="s">
        <v>83</v>
      </c>
      <c r="F170" s="10" t="s">
        <v>84</v>
      </c>
      <c r="G170" s="10" t="s">
        <v>4</v>
      </c>
      <c r="H170" s="10" t="s">
        <v>5</v>
      </c>
      <c r="I170" s="10" t="s">
        <v>6</v>
      </c>
      <c r="J170" s="10" t="s">
        <v>7</v>
      </c>
      <c r="K170" s="10" t="s">
        <v>8</v>
      </c>
      <c r="L170" s="10" t="s">
        <v>9</v>
      </c>
      <c r="M170" s="10" t="s">
        <v>121</v>
      </c>
      <c r="N170" s="10" t="s">
        <v>10</v>
      </c>
    </row>
    <row r="171" spans="1:14" x14ac:dyDescent="0.35">
      <c r="A171" s="12">
        <v>1</v>
      </c>
      <c r="B171" s="9" t="s">
        <v>29</v>
      </c>
      <c r="C171" s="9" t="s">
        <v>30</v>
      </c>
      <c r="D171" s="9" t="s">
        <v>73</v>
      </c>
      <c r="E171" s="10">
        <v>3</v>
      </c>
      <c r="F171" s="10">
        <v>3</v>
      </c>
      <c r="G171" s="10" t="s">
        <v>217</v>
      </c>
      <c r="H171" s="12">
        <v>8</v>
      </c>
      <c r="I171" s="10">
        <v>8</v>
      </c>
      <c r="J171" s="10">
        <v>8</v>
      </c>
      <c r="K171" s="10"/>
      <c r="L171" s="10"/>
      <c r="M171" s="12"/>
      <c r="N171" s="10">
        <f>SUM(E171:M171)</f>
        <v>30</v>
      </c>
    </row>
    <row r="172" spans="1:14" x14ac:dyDescent="0.35">
      <c r="A172" s="12">
        <v>1</v>
      </c>
      <c r="B172" s="60" t="s">
        <v>206</v>
      </c>
      <c r="C172" s="44" t="s">
        <v>56</v>
      </c>
      <c r="D172" s="44" t="s">
        <v>207</v>
      </c>
      <c r="E172" s="45">
        <v>3</v>
      </c>
      <c r="F172" s="45">
        <v>3</v>
      </c>
      <c r="G172" s="10" t="s">
        <v>217</v>
      </c>
      <c r="H172" s="43">
        <v>8</v>
      </c>
      <c r="I172" s="45">
        <v>8</v>
      </c>
      <c r="J172" s="45">
        <v>8</v>
      </c>
      <c r="K172" s="45"/>
      <c r="L172" s="45"/>
      <c r="M172" s="43"/>
      <c r="N172" s="10">
        <f t="shared" ref="N172:N173" si="39">SUM(E172:M172)</f>
        <v>30</v>
      </c>
    </row>
    <row r="173" spans="1:14" x14ac:dyDescent="0.35">
      <c r="A173" s="12">
        <v>3</v>
      </c>
      <c r="B173" s="9" t="s">
        <v>61</v>
      </c>
      <c r="C173" s="9" t="s">
        <v>82</v>
      </c>
      <c r="D173" s="15" t="s">
        <v>226</v>
      </c>
      <c r="E173" s="10">
        <v>3</v>
      </c>
      <c r="F173" s="10">
        <v>3</v>
      </c>
      <c r="G173" s="10" t="s">
        <v>217</v>
      </c>
      <c r="H173" s="12">
        <v>7</v>
      </c>
      <c r="I173" s="12">
        <v>8</v>
      </c>
      <c r="J173" s="10">
        <v>8</v>
      </c>
      <c r="K173" s="10"/>
      <c r="L173" s="10"/>
      <c r="M173" s="12"/>
      <c r="N173" s="10">
        <f t="shared" si="39"/>
        <v>29</v>
      </c>
    </row>
    <row r="174" spans="1:14" x14ac:dyDescent="0.35">
      <c r="A174" s="12">
        <v>4</v>
      </c>
      <c r="B174" s="15" t="s">
        <v>90</v>
      </c>
      <c r="C174" s="15" t="s">
        <v>82</v>
      </c>
      <c r="D174" s="13" t="s">
        <v>21</v>
      </c>
      <c r="E174" s="10">
        <v>3</v>
      </c>
      <c r="F174" s="10">
        <v>3</v>
      </c>
      <c r="G174" s="10" t="s">
        <v>217</v>
      </c>
      <c r="H174" s="12">
        <v>8</v>
      </c>
      <c r="I174" s="10">
        <v>5</v>
      </c>
      <c r="J174" s="10">
        <v>7</v>
      </c>
      <c r="K174" s="10"/>
      <c r="L174" s="10"/>
      <c r="M174" s="12"/>
      <c r="N174" s="10">
        <f>SUM(E174:M174)</f>
        <v>26</v>
      </c>
    </row>
    <row r="175" spans="1:14" x14ac:dyDescent="0.35">
      <c r="A175" s="12">
        <v>5</v>
      </c>
      <c r="B175" s="15" t="s">
        <v>106</v>
      </c>
      <c r="C175" s="15" t="s">
        <v>140</v>
      </c>
      <c r="D175" s="15" t="s">
        <v>62</v>
      </c>
      <c r="E175" s="10">
        <v>3</v>
      </c>
      <c r="F175" s="10">
        <v>3</v>
      </c>
      <c r="G175" s="10" t="s">
        <v>217</v>
      </c>
      <c r="H175" s="12">
        <v>5</v>
      </c>
      <c r="I175" s="12">
        <v>7</v>
      </c>
      <c r="J175" s="10">
        <v>7</v>
      </c>
      <c r="K175" s="12"/>
      <c r="L175" s="12"/>
      <c r="M175" s="12"/>
      <c r="N175" s="10">
        <f t="shared" ref="N175:N177" si="40">SUM(E175:M175)</f>
        <v>25</v>
      </c>
    </row>
    <row r="176" spans="1:14" x14ac:dyDescent="0.35">
      <c r="A176" s="12">
        <v>5</v>
      </c>
      <c r="B176" s="60" t="s">
        <v>95</v>
      </c>
      <c r="C176" s="44" t="s">
        <v>51</v>
      </c>
      <c r="D176" s="44" t="s">
        <v>142</v>
      </c>
      <c r="E176" s="45">
        <v>3</v>
      </c>
      <c r="F176" s="45">
        <v>3</v>
      </c>
      <c r="G176" s="10" t="s">
        <v>217</v>
      </c>
      <c r="H176" s="59">
        <v>6</v>
      </c>
      <c r="I176" s="59">
        <v>7</v>
      </c>
      <c r="J176" s="45">
        <v>6</v>
      </c>
      <c r="K176" s="45"/>
      <c r="L176" s="45"/>
      <c r="M176" s="43"/>
      <c r="N176" s="10">
        <f t="shared" si="40"/>
        <v>25</v>
      </c>
    </row>
    <row r="177" spans="1:14" x14ac:dyDescent="0.35">
      <c r="A177" s="12">
        <v>7</v>
      </c>
      <c r="B177" s="60" t="s">
        <v>174</v>
      </c>
      <c r="C177" s="44" t="s">
        <v>14</v>
      </c>
      <c r="D177" s="44" t="s">
        <v>36</v>
      </c>
      <c r="E177" s="45">
        <v>3</v>
      </c>
      <c r="F177" s="45">
        <v>3</v>
      </c>
      <c r="G177" s="10" t="s">
        <v>217</v>
      </c>
      <c r="H177" s="43">
        <v>4</v>
      </c>
      <c r="I177" s="45">
        <v>6</v>
      </c>
      <c r="J177" s="45">
        <v>7</v>
      </c>
      <c r="K177" s="45"/>
      <c r="L177" s="45"/>
      <c r="M177" s="43"/>
      <c r="N177" s="10">
        <f t="shared" si="40"/>
        <v>23</v>
      </c>
    </row>
    <row r="178" spans="1:14" x14ac:dyDescent="0.35">
      <c r="A178" s="12">
        <v>8</v>
      </c>
      <c r="B178" s="9" t="s">
        <v>146</v>
      </c>
      <c r="C178" s="9" t="s">
        <v>51</v>
      </c>
      <c r="D178" s="13" t="s">
        <v>74</v>
      </c>
      <c r="E178" s="10">
        <v>3</v>
      </c>
      <c r="F178" s="10">
        <v>3</v>
      </c>
      <c r="G178" s="10" t="s">
        <v>217</v>
      </c>
      <c r="H178" s="42">
        <v>5</v>
      </c>
      <c r="I178" s="10">
        <v>4</v>
      </c>
      <c r="J178" s="10">
        <v>6</v>
      </c>
      <c r="K178" s="12"/>
      <c r="L178" s="12"/>
      <c r="M178" s="12"/>
      <c r="N178" s="10">
        <f>SUM(E178:M178)</f>
        <v>21</v>
      </c>
    </row>
    <row r="179" spans="1:14" x14ac:dyDescent="0.35">
      <c r="A179" s="12">
        <v>9</v>
      </c>
      <c r="B179" s="9" t="s">
        <v>201</v>
      </c>
      <c r="C179" s="9" t="s">
        <v>202</v>
      </c>
      <c r="D179" s="9" t="s">
        <v>203</v>
      </c>
      <c r="E179" s="10">
        <v>2</v>
      </c>
      <c r="F179" s="10">
        <v>2</v>
      </c>
      <c r="G179" s="10" t="s">
        <v>217</v>
      </c>
      <c r="H179" s="10">
        <v>7</v>
      </c>
      <c r="I179" s="10">
        <v>7</v>
      </c>
      <c r="J179" s="10" t="s">
        <v>86</v>
      </c>
      <c r="K179" s="10"/>
      <c r="L179" s="10"/>
      <c r="M179" s="10"/>
      <c r="N179" s="10">
        <f>SUM(E179:M179)</f>
        <v>18</v>
      </c>
    </row>
    <row r="180" spans="1:14" x14ac:dyDescent="0.35">
      <c r="A180" s="35">
        <v>9</v>
      </c>
      <c r="B180" s="15" t="s">
        <v>229</v>
      </c>
      <c r="C180" s="9" t="s">
        <v>11</v>
      </c>
      <c r="D180" s="9" t="s">
        <v>21</v>
      </c>
      <c r="E180" s="10">
        <v>2</v>
      </c>
      <c r="F180" s="10">
        <v>2</v>
      </c>
      <c r="G180" s="10" t="s">
        <v>217</v>
      </c>
      <c r="H180" s="12">
        <v>6</v>
      </c>
      <c r="I180" s="12" t="s">
        <v>86</v>
      </c>
      <c r="J180" s="10">
        <v>8</v>
      </c>
      <c r="K180" s="12"/>
      <c r="L180" s="12"/>
      <c r="M180" s="12"/>
      <c r="N180" s="10">
        <f t="shared" ref="N180:N182" si="41">SUM(E180:M180)</f>
        <v>18</v>
      </c>
    </row>
    <row r="181" spans="1:14" x14ac:dyDescent="0.35">
      <c r="A181" s="12">
        <v>11</v>
      </c>
      <c r="B181" s="44" t="s">
        <v>145</v>
      </c>
      <c r="C181" s="44" t="s">
        <v>139</v>
      </c>
      <c r="D181" s="44" t="s">
        <v>36</v>
      </c>
      <c r="E181" s="45">
        <v>3</v>
      </c>
      <c r="F181" s="45">
        <v>2</v>
      </c>
      <c r="G181" s="10" t="s">
        <v>217</v>
      </c>
      <c r="H181" s="43">
        <v>7</v>
      </c>
      <c r="I181" s="45">
        <v>5</v>
      </c>
      <c r="J181" s="45" t="s">
        <v>85</v>
      </c>
      <c r="K181" s="45"/>
      <c r="L181" s="45"/>
      <c r="M181" s="43"/>
      <c r="N181" s="10">
        <f t="shared" si="41"/>
        <v>17</v>
      </c>
    </row>
    <row r="182" spans="1:14" x14ac:dyDescent="0.35">
      <c r="A182" s="35">
        <v>12</v>
      </c>
      <c r="B182" s="9" t="s">
        <v>52</v>
      </c>
      <c r="C182" s="9" t="s">
        <v>15</v>
      </c>
      <c r="D182" s="9" t="s">
        <v>74</v>
      </c>
      <c r="E182" s="10">
        <v>2</v>
      </c>
      <c r="F182" s="10">
        <v>2</v>
      </c>
      <c r="G182" s="10" t="s">
        <v>217</v>
      </c>
      <c r="H182" s="12">
        <v>7</v>
      </c>
      <c r="I182" s="10" t="s">
        <v>86</v>
      </c>
      <c r="J182" s="10">
        <v>5</v>
      </c>
      <c r="K182" s="10"/>
      <c r="L182" s="10"/>
      <c r="M182" s="10"/>
      <c r="N182" s="10">
        <f t="shared" si="41"/>
        <v>16</v>
      </c>
    </row>
    <row r="183" spans="1:14" x14ac:dyDescent="0.35">
      <c r="A183" s="35">
        <v>13</v>
      </c>
      <c r="B183" s="9" t="s">
        <v>96</v>
      </c>
      <c r="C183" s="9" t="s">
        <v>45</v>
      </c>
      <c r="D183" s="15" t="s">
        <v>154</v>
      </c>
      <c r="E183" s="10">
        <v>2</v>
      </c>
      <c r="F183" s="10">
        <v>2</v>
      </c>
      <c r="G183" s="10" t="s">
        <v>217</v>
      </c>
      <c r="H183" s="12">
        <v>8</v>
      </c>
      <c r="I183" s="10">
        <v>3</v>
      </c>
      <c r="J183" s="10" t="s">
        <v>86</v>
      </c>
      <c r="K183" s="12"/>
      <c r="L183" s="12"/>
      <c r="M183" s="12"/>
      <c r="N183" s="10">
        <f>SUM(E183:M183)</f>
        <v>15</v>
      </c>
    </row>
    <row r="184" spans="1:14" x14ac:dyDescent="0.35">
      <c r="A184" s="35">
        <v>13</v>
      </c>
      <c r="B184" s="15" t="s">
        <v>223</v>
      </c>
      <c r="C184" s="15" t="s">
        <v>224</v>
      </c>
      <c r="D184" s="15" t="s">
        <v>220</v>
      </c>
      <c r="E184" s="10">
        <v>2</v>
      </c>
      <c r="F184" s="10">
        <v>2</v>
      </c>
      <c r="G184" s="10" t="s">
        <v>217</v>
      </c>
      <c r="H184" s="12" t="s">
        <v>86</v>
      </c>
      <c r="I184" s="12">
        <v>6</v>
      </c>
      <c r="J184" s="10">
        <v>5</v>
      </c>
      <c r="K184" s="12"/>
      <c r="L184" s="12"/>
      <c r="M184" s="12"/>
      <c r="N184" s="10">
        <f t="shared" ref="N184:N185" si="42">SUM(E184:M184)</f>
        <v>15</v>
      </c>
    </row>
    <row r="185" spans="1:14" x14ac:dyDescent="0.35">
      <c r="A185" s="12">
        <v>15</v>
      </c>
      <c r="B185" s="9" t="s">
        <v>79</v>
      </c>
      <c r="C185" s="9" t="s">
        <v>11</v>
      </c>
      <c r="D185" s="15" t="s">
        <v>226</v>
      </c>
      <c r="E185" s="10">
        <v>2</v>
      </c>
      <c r="F185" s="10">
        <v>2</v>
      </c>
      <c r="G185" s="10" t="s">
        <v>217</v>
      </c>
      <c r="H185" s="12">
        <v>6</v>
      </c>
      <c r="I185" s="10">
        <v>4</v>
      </c>
      <c r="J185" s="10" t="s">
        <v>86</v>
      </c>
      <c r="K185" s="10"/>
      <c r="L185" s="12"/>
      <c r="M185" s="12"/>
      <c r="N185" s="10">
        <f t="shared" si="42"/>
        <v>14</v>
      </c>
    </row>
    <row r="186" spans="1:14" x14ac:dyDescent="0.35">
      <c r="A186" s="12">
        <v>16</v>
      </c>
      <c r="B186" s="9" t="s">
        <v>213</v>
      </c>
      <c r="C186" s="9" t="s">
        <v>45</v>
      </c>
      <c r="D186" s="9" t="s">
        <v>214</v>
      </c>
      <c r="E186" s="10">
        <v>2</v>
      </c>
      <c r="F186" s="10">
        <v>1</v>
      </c>
      <c r="G186" s="10" t="s">
        <v>217</v>
      </c>
      <c r="H186" s="10">
        <v>6</v>
      </c>
      <c r="I186" s="10" t="s">
        <v>86</v>
      </c>
      <c r="J186" s="10" t="s">
        <v>85</v>
      </c>
      <c r="K186" s="10"/>
      <c r="L186" s="10"/>
      <c r="M186" s="10"/>
      <c r="N186" s="10">
        <f>SUM(E186:M186)</f>
        <v>9</v>
      </c>
    </row>
    <row r="187" spans="1:14" x14ac:dyDescent="0.35">
      <c r="A187" s="12">
        <v>16</v>
      </c>
      <c r="B187" s="15" t="s">
        <v>31</v>
      </c>
      <c r="C187" s="15" t="s">
        <v>32</v>
      </c>
      <c r="D187" s="15" t="s">
        <v>33</v>
      </c>
      <c r="E187" s="10">
        <v>2</v>
      </c>
      <c r="F187" s="10">
        <v>1</v>
      </c>
      <c r="G187" s="10" t="s">
        <v>217</v>
      </c>
      <c r="H187" s="10" t="s">
        <v>85</v>
      </c>
      <c r="I187" s="10" t="s">
        <v>86</v>
      </c>
      <c r="J187" s="10">
        <v>6</v>
      </c>
      <c r="K187" s="12"/>
      <c r="L187" s="12"/>
      <c r="M187" s="12"/>
      <c r="N187" s="10">
        <f t="shared" ref="N187:N188" si="43">SUM(E187:M187)</f>
        <v>9</v>
      </c>
    </row>
    <row r="188" spans="1:14" x14ac:dyDescent="0.35">
      <c r="A188" s="12">
        <v>18</v>
      </c>
      <c r="B188" s="15" t="s">
        <v>225</v>
      </c>
      <c r="C188" s="15" t="s">
        <v>58</v>
      </c>
      <c r="D188" s="15" t="s">
        <v>175</v>
      </c>
      <c r="E188" s="10">
        <v>2</v>
      </c>
      <c r="F188" s="10">
        <v>1</v>
      </c>
      <c r="G188" s="10" t="s">
        <v>217</v>
      </c>
      <c r="H188" s="12" t="s">
        <v>86</v>
      </c>
      <c r="I188" s="12">
        <v>5</v>
      </c>
      <c r="J188" s="10" t="s">
        <v>85</v>
      </c>
      <c r="K188" s="12"/>
      <c r="L188" s="12"/>
      <c r="M188" s="12"/>
      <c r="N188" s="10">
        <f t="shared" si="43"/>
        <v>8</v>
      </c>
    </row>
    <row r="189" spans="1:14" x14ac:dyDescent="0.35">
      <c r="A189" s="12">
        <v>19</v>
      </c>
      <c r="B189" s="9" t="s">
        <v>176</v>
      </c>
      <c r="C189" s="9" t="s">
        <v>177</v>
      </c>
      <c r="D189" s="15" t="s">
        <v>154</v>
      </c>
      <c r="E189" s="10">
        <v>1</v>
      </c>
      <c r="F189" s="10">
        <v>1</v>
      </c>
      <c r="G189" s="10" t="s">
        <v>217</v>
      </c>
      <c r="H189" s="10">
        <v>5</v>
      </c>
      <c r="I189" s="10" t="s">
        <v>86</v>
      </c>
      <c r="J189" s="10" t="s">
        <v>86</v>
      </c>
      <c r="K189" s="10"/>
      <c r="L189" s="10"/>
      <c r="M189" s="10"/>
      <c r="N189" s="10">
        <f>SUM(E189:M189)</f>
        <v>7</v>
      </c>
    </row>
    <row r="190" spans="1:14" x14ac:dyDescent="0.35">
      <c r="A190" s="12">
        <v>19</v>
      </c>
      <c r="B190" s="60" t="s">
        <v>156</v>
      </c>
      <c r="C190" s="44" t="s">
        <v>157</v>
      </c>
      <c r="D190" s="44" t="s">
        <v>81</v>
      </c>
      <c r="E190" s="45">
        <v>1</v>
      </c>
      <c r="F190" s="45">
        <v>1</v>
      </c>
      <c r="G190" s="10" t="s">
        <v>217</v>
      </c>
      <c r="H190" s="43">
        <v>5</v>
      </c>
      <c r="I190" s="45" t="s">
        <v>86</v>
      </c>
      <c r="J190" s="45" t="s">
        <v>86</v>
      </c>
      <c r="K190" s="45"/>
      <c r="L190" s="45"/>
      <c r="M190" s="43"/>
      <c r="N190" s="10">
        <f t="shared" ref="N190:N199" si="44">SUM(E190:M190)</f>
        <v>7</v>
      </c>
    </row>
    <row r="191" spans="1:14" x14ac:dyDescent="0.35">
      <c r="A191" s="12">
        <v>21</v>
      </c>
      <c r="B191" s="15" t="s">
        <v>218</v>
      </c>
      <c r="C191" s="15" t="s">
        <v>219</v>
      </c>
      <c r="D191" s="15" t="s">
        <v>220</v>
      </c>
      <c r="E191" s="10">
        <v>1</v>
      </c>
      <c r="F191" s="10">
        <v>1</v>
      </c>
      <c r="G191" s="10" t="s">
        <v>217</v>
      </c>
      <c r="H191" s="12">
        <v>4</v>
      </c>
      <c r="I191" s="12" t="s">
        <v>86</v>
      </c>
      <c r="J191" s="10" t="s">
        <v>86</v>
      </c>
      <c r="K191" s="12"/>
      <c r="L191" s="12"/>
      <c r="M191" s="12"/>
      <c r="N191" s="10">
        <f t="shared" si="44"/>
        <v>6</v>
      </c>
    </row>
    <row r="192" spans="1:14" x14ac:dyDescent="0.35">
      <c r="A192" s="12">
        <v>21</v>
      </c>
      <c r="B192" s="9" t="s">
        <v>227</v>
      </c>
      <c r="C192" s="9" t="s">
        <v>68</v>
      </c>
      <c r="D192" s="15" t="s">
        <v>62</v>
      </c>
      <c r="E192" s="10">
        <v>1</v>
      </c>
      <c r="F192" s="10">
        <v>1</v>
      </c>
      <c r="G192" s="10" t="s">
        <v>217</v>
      </c>
      <c r="H192" s="10" t="s">
        <v>86</v>
      </c>
      <c r="I192" s="10" t="s">
        <v>86</v>
      </c>
      <c r="J192" s="10">
        <v>4</v>
      </c>
      <c r="K192" s="12"/>
      <c r="L192" s="12"/>
      <c r="M192" s="12"/>
      <c r="N192" s="10">
        <f t="shared" si="44"/>
        <v>6</v>
      </c>
    </row>
    <row r="193" spans="1:14" x14ac:dyDescent="0.35">
      <c r="A193" s="12">
        <v>21</v>
      </c>
      <c r="B193" s="15" t="s">
        <v>160</v>
      </c>
      <c r="C193" s="13" t="s">
        <v>22</v>
      </c>
      <c r="D193" s="9" t="s">
        <v>161</v>
      </c>
      <c r="E193" s="10">
        <v>1</v>
      </c>
      <c r="F193" s="10">
        <v>1</v>
      </c>
      <c r="G193" s="10" t="s">
        <v>217</v>
      </c>
      <c r="H193" s="12">
        <v>4</v>
      </c>
      <c r="I193" s="12" t="s">
        <v>86</v>
      </c>
      <c r="J193" s="10" t="s">
        <v>86</v>
      </c>
      <c r="K193" s="12"/>
      <c r="L193" s="12"/>
      <c r="M193" s="12"/>
      <c r="N193" s="10">
        <f t="shared" si="44"/>
        <v>6</v>
      </c>
    </row>
    <row r="194" spans="1:14" x14ac:dyDescent="0.35">
      <c r="A194" s="12">
        <v>24</v>
      </c>
      <c r="B194" s="15" t="s">
        <v>158</v>
      </c>
      <c r="C194" s="13" t="s">
        <v>13</v>
      </c>
      <c r="D194" s="9" t="s">
        <v>74</v>
      </c>
      <c r="E194" s="10">
        <v>1</v>
      </c>
      <c r="F194" s="10">
        <v>1</v>
      </c>
      <c r="G194" s="10" t="s">
        <v>217</v>
      </c>
      <c r="H194" s="12">
        <v>3</v>
      </c>
      <c r="I194" s="12" t="s">
        <v>86</v>
      </c>
      <c r="J194" s="10" t="s">
        <v>86</v>
      </c>
      <c r="K194" s="12"/>
      <c r="L194" s="12"/>
      <c r="M194" s="12"/>
      <c r="N194" s="10">
        <f t="shared" si="44"/>
        <v>5</v>
      </c>
    </row>
    <row r="195" spans="1:14" x14ac:dyDescent="0.35">
      <c r="A195" s="12">
        <v>25</v>
      </c>
      <c r="B195" s="9" t="s">
        <v>138</v>
      </c>
      <c r="C195" s="9" t="s">
        <v>139</v>
      </c>
      <c r="D195" s="15" t="s">
        <v>73</v>
      </c>
      <c r="E195" s="10">
        <v>1</v>
      </c>
      <c r="F195" s="10" t="s">
        <v>86</v>
      </c>
      <c r="G195" s="10" t="s">
        <v>217</v>
      </c>
      <c r="H195" s="12" t="s">
        <v>85</v>
      </c>
      <c r="I195" s="10" t="s">
        <v>86</v>
      </c>
      <c r="J195" s="10" t="s">
        <v>86</v>
      </c>
      <c r="K195" s="10"/>
      <c r="L195" s="12"/>
      <c r="M195" s="12"/>
      <c r="N195" s="10">
        <f t="shared" si="44"/>
        <v>1</v>
      </c>
    </row>
    <row r="196" spans="1:14" x14ac:dyDescent="0.35">
      <c r="A196" s="12">
        <v>25</v>
      </c>
      <c r="B196" s="15" t="s">
        <v>205</v>
      </c>
      <c r="C196" s="15" t="s">
        <v>118</v>
      </c>
      <c r="D196" s="15" t="s">
        <v>204</v>
      </c>
      <c r="E196" s="10">
        <v>1</v>
      </c>
      <c r="F196" s="10" t="s">
        <v>86</v>
      </c>
      <c r="G196" s="10" t="s">
        <v>217</v>
      </c>
      <c r="H196" s="12" t="s">
        <v>85</v>
      </c>
      <c r="I196" s="12" t="s">
        <v>86</v>
      </c>
      <c r="J196" s="10" t="s">
        <v>86</v>
      </c>
      <c r="K196" s="12"/>
      <c r="L196" s="12"/>
      <c r="M196" s="12"/>
      <c r="N196" s="10">
        <f t="shared" si="44"/>
        <v>1</v>
      </c>
    </row>
    <row r="197" spans="1:14" x14ac:dyDescent="0.35">
      <c r="A197" s="12">
        <v>25</v>
      </c>
      <c r="B197" s="9" t="s">
        <v>171</v>
      </c>
      <c r="C197" s="9" t="s">
        <v>30</v>
      </c>
      <c r="D197" s="15" t="s">
        <v>33</v>
      </c>
      <c r="E197" s="67">
        <v>1</v>
      </c>
      <c r="F197" s="10" t="s">
        <v>86</v>
      </c>
      <c r="G197" s="10" t="s">
        <v>217</v>
      </c>
      <c r="H197" s="12" t="s">
        <v>86</v>
      </c>
      <c r="I197" s="10" t="s">
        <v>86</v>
      </c>
      <c r="J197" s="10" t="s">
        <v>85</v>
      </c>
      <c r="K197" s="10"/>
      <c r="L197" s="12"/>
      <c r="M197" s="12"/>
      <c r="N197" s="10">
        <f t="shared" si="44"/>
        <v>1</v>
      </c>
    </row>
    <row r="198" spans="1:14" x14ac:dyDescent="0.35">
      <c r="A198" s="12">
        <v>25</v>
      </c>
      <c r="B198" s="15" t="s">
        <v>210</v>
      </c>
      <c r="C198" s="9" t="s">
        <v>211</v>
      </c>
      <c r="D198" s="9" t="s">
        <v>150</v>
      </c>
      <c r="E198" s="10">
        <v>1</v>
      </c>
      <c r="F198" s="10" t="s">
        <v>86</v>
      </c>
      <c r="G198" s="10" t="s">
        <v>217</v>
      </c>
      <c r="H198" s="10" t="s">
        <v>85</v>
      </c>
      <c r="I198" s="12" t="s">
        <v>86</v>
      </c>
      <c r="J198" s="10" t="s">
        <v>86</v>
      </c>
      <c r="K198" s="12"/>
      <c r="L198" s="12"/>
      <c r="M198" s="12"/>
      <c r="N198" s="10">
        <f t="shared" ref="N198:N199" si="45">SUM(E198:M198)</f>
        <v>1</v>
      </c>
    </row>
    <row r="199" spans="1:14" x14ac:dyDescent="0.35">
      <c r="A199" s="12">
        <v>25</v>
      </c>
      <c r="B199" s="15" t="s">
        <v>230</v>
      </c>
      <c r="C199" s="9" t="s">
        <v>82</v>
      </c>
      <c r="D199" s="9" t="s">
        <v>150</v>
      </c>
      <c r="E199" s="10">
        <v>1</v>
      </c>
      <c r="F199" s="10" t="s">
        <v>86</v>
      </c>
      <c r="G199" s="10" t="s">
        <v>217</v>
      </c>
      <c r="H199" s="10" t="s">
        <v>86</v>
      </c>
      <c r="I199" s="10" t="s">
        <v>85</v>
      </c>
      <c r="J199" s="10" t="s">
        <v>86</v>
      </c>
      <c r="K199" s="12"/>
      <c r="L199" s="12"/>
      <c r="M199" s="12"/>
      <c r="N199" s="10">
        <f t="shared" si="45"/>
        <v>1</v>
      </c>
    </row>
    <row r="200" spans="1:14" x14ac:dyDescent="0.35">
      <c r="A200" s="58"/>
      <c r="B200" s="48"/>
      <c r="C200" s="48"/>
      <c r="D200" s="47"/>
      <c r="E200" s="49"/>
      <c r="F200" s="49"/>
      <c r="G200" s="50"/>
      <c r="H200" s="50"/>
      <c r="I200" s="50"/>
      <c r="J200" s="49"/>
      <c r="K200" s="49"/>
      <c r="L200" s="49"/>
      <c r="M200" s="49"/>
      <c r="N200" s="51"/>
    </row>
    <row r="201" spans="1:14" ht="31" x14ac:dyDescent="0.7">
      <c r="A201" s="29" t="s">
        <v>0</v>
      </c>
      <c r="B201" s="70" t="s">
        <v>44</v>
      </c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9"/>
    </row>
    <row r="202" spans="1:14" x14ac:dyDescent="0.35">
      <c r="A202" s="56"/>
      <c r="B202" s="9" t="s">
        <v>1</v>
      </c>
      <c r="C202" s="9" t="s">
        <v>2</v>
      </c>
      <c r="D202" s="9" t="s">
        <v>3</v>
      </c>
      <c r="E202" s="10" t="s">
        <v>83</v>
      </c>
      <c r="F202" s="10" t="s">
        <v>84</v>
      </c>
      <c r="G202" s="10" t="s">
        <v>4</v>
      </c>
      <c r="H202" s="10" t="s">
        <v>5</v>
      </c>
      <c r="I202" s="10" t="s">
        <v>6</v>
      </c>
      <c r="J202" s="10" t="s">
        <v>7</v>
      </c>
      <c r="K202" s="10" t="s">
        <v>8</v>
      </c>
      <c r="L202" s="10" t="s">
        <v>9</v>
      </c>
      <c r="M202" s="10" t="s">
        <v>121</v>
      </c>
      <c r="N202" s="10" t="s">
        <v>18</v>
      </c>
    </row>
    <row r="203" spans="1:14" ht="14.5" hidden="1" customHeight="1" x14ac:dyDescent="0.35">
      <c r="A203" s="56">
        <v>2</v>
      </c>
      <c r="B203" s="13" t="s">
        <v>95</v>
      </c>
      <c r="C203" s="13" t="s">
        <v>104</v>
      </c>
      <c r="D203" s="13" t="s">
        <v>111</v>
      </c>
      <c r="E203" s="10">
        <v>1</v>
      </c>
      <c r="F203" s="10">
        <v>1</v>
      </c>
      <c r="G203" s="12" t="s">
        <v>86</v>
      </c>
      <c r="H203" s="12" t="s">
        <v>86</v>
      </c>
      <c r="I203" s="10" t="s">
        <v>86</v>
      </c>
      <c r="J203" s="10">
        <v>5</v>
      </c>
      <c r="K203" s="10" t="s">
        <v>86</v>
      </c>
      <c r="L203" s="10"/>
      <c r="M203" s="12"/>
      <c r="N203" s="10">
        <f>SUM(E203:M203)</f>
        <v>7</v>
      </c>
    </row>
    <row r="204" spans="1:14" ht="14.5" hidden="1" customHeight="1" x14ac:dyDescent="0.35">
      <c r="A204" s="56">
        <v>3</v>
      </c>
      <c r="B204" s="9" t="s">
        <v>112</v>
      </c>
      <c r="C204" s="9" t="s">
        <v>66</v>
      </c>
      <c r="D204" s="9" t="s">
        <v>113</v>
      </c>
      <c r="E204" s="10">
        <v>1</v>
      </c>
      <c r="F204" s="10">
        <v>1</v>
      </c>
      <c r="G204" s="10" t="s">
        <v>86</v>
      </c>
      <c r="H204" s="10" t="s">
        <v>86</v>
      </c>
      <c r="I204" s="10" t="s">
        <v>86</v>
      </c>
      <c r="J204" s="10">
        <v>4</v>
      </c>
      <c r="K204" s="10" t="s">
        <v>86</v>
      </c>
      <c r="L204" s="10"/>
      <c r="M204" s="10"/>
      <c r="N204" s="10">
        <f>SUM(E204:M204)</f>
        <v>6</v>
      </c>
    </row>
    <row r="205" spans="1:14" ht="14.5" hidden="1" customHeight="1" x14ac:dyDescent="0.35">
      <c r="B205" s="9" t="s">
        <v>59</v>
      </c>
      <c r="C205" s="9" t="s">
        <v>60</v>
      </c>
      <c r="D205" s="9" t="s">
        <v>116</v>
      </c>
      <c r="E205" s="10">
        <v>1</v>
      </c>
      <c r="F205" s="10">
        <v>1</v>
      </c>
      <c r="G205" s="12" t="s">
        <v>86</v>
      </c>
      <c r="H205" s="12" t="s">
        <v>86</v>
      </c>
      <c r="I205" s="10" t="s">
        <v>86</v>
      </c>
      <c r="J205" s="10" t="s">
        <v>86</v>
      </c>
      <c r="K205" s="10" t="s">
        <v>86</v>
      </c>
      <c r="L205" s="10"/>
      <c r="M205" s="12">
        <v>2</v>
      </c>
      <c r="N205" s="10">
        <f>SUM(E205:M205)</f>
        <v>4</v>
      </c>
    </row>
    <row r="206" spans="1:14" x14ac:dyDescent="0.35">
      <c r="A206" s="56">
        <v>1</v>
      </c>
      <c r="B206" s="60" t="s">
        <v>47</v>
      </c>
      <c r="C206" s="60" t="s">
        <v>11</v>
      </c>
      <c r="D206" s="60" t="s">
        <v>212</v>
      </c>
      <c r="E206" s="10">
        <v>1</v>
      </c>
      <c r="F206" s="10">
        <v>1</v>
      </c>
      <c r="G206" s="10" t="s">
        <v>217</v>
      </c>
      <c r="H206" s="12">
        <v>2</v>
      </c>
      <c r="I206" s="10" t="s">
        <v>86</v>
      </c>
      <c r="J206" s="10" t="s">
        <v>86</v>
      </c>
      <c r="K206" s="12"/>
      <c r="L206" s="12"/>
      <c r="M206" s="12"/>
      <c r="N206" s="10">
        <f t="shared" ref="N206:N208" si="46">SUM(E206:M206)</f>
        <v>4</v>
      </c>
    </row>
    <row r="207" spans="1:14" x14ac:dyDescent="0.35">
      <c r="A207" s="56">
        <v>2</v>
      </c>
      <c r="B207" s="9"/>
      <c r="C207" s="9"/>
      <c r="D207" s="9"/>
      <c r="E207" s="10"/>
      <c r="F207" s="10"/>
      <c r="G207" s="12"/>
      <c r="H207" s="12"/>
      <c r="J207" s="10"/>
      <c r="K207" s="10"/>
      <c r="L207" s="10"/>
      <c r="M207" s="10"/>
      <c r="N207" s="10">
        <f t="shared" si="46"/>
        <v>0</v>
      </c>
    </row>
    <row r="208" spans="1:14" x14ac:dyDescent="0.35">
      <c r="A208" s="56">
        <v>3</v>
      </c>
      <c r="B208" s="9"/>
      <c r="C208" s="9"/>
      <c r="D208" s="9"/>
      <c r="E208" s="10"/>
      <c r="F208" s="10"/>
      <c r="G208" s="12"/>
      <c r="H208" s="12"/>
      <c r="I208" s="10"/>
      <c r="J208" s="10"/>
      <c r="K208" s="12"/>
      <c r="L208" s="12"/>
      <c r="M208" s="12"/>
      <c r="N208" s="10">
        <f t="shared" si="46"/>
        <v>0</v>
      </c>
    </row>
    <row r="209" spans="1:14" x14ac:dyDescent="0.35">
      <c r="A209" s="14"/>
    </row>
    <row r="210" spans="1:14" ht="31" x14ac:dyDescent="0.7">
      <c r="A210" s="29" t="s">
        <v>0</v>
      </c>
      <c r="B210" s="68" t="s">
        <v>124</v>
      </c>
      <c r="C210" s="68"/>
      <c r="D210" s="68"/>
      <c r="E210" s="68"/>
      <c r="F210" s="68"/>
      <c r="G210" s="68"/>
      <c r="H210" s="68"/>
      <c r="I210" s="68"/>
      <c r="J210" s="68"/>
      <c r="K210" s="68"/>
      <c r="L210" s="68"/>
      <c r="M210" s="68"/>
      <c r="N210" s="69"/>
    </row>
    <row r="211" spans="1:14" x14ac:dyDescent="0.35">
      <c r="B211" s="9" t="s">
        <v>1</v>
      </c>
      <c r="C211" s="9" t="s">
        <v>2</v>
      </c>
      <c r="D211" s="9" t="s">
        <v>3</v>
      </c>
      <c r="E211" s="10" t="s">
        <v>83</v>
      </c>
      <c r="F211" s="10" t="s">
        <v>84</v>
      </c>
      <c r="G211" s="10" t="s">
        <v>4</v>
      </c>
      <c r="H211" s="10" t="s">
        <v>5</v>
      </c>
      <c r="I211" s="10" t="s">
        <v>6</v>
      </c>
      <c r="J211" s="10" t="s">
        <v>7</v>
      </c>
      <c r="K211" s="10" t="s">
        <v>8</v>
      </c>
      <c r="L211" s="10" t="s">
        <v>9</v>
      </c>
      <c r="M211" s="10" t="s">
        <v>121</v>
      </c>
      <c r="N211" s="10" t="s">
        <v>18</v>
      </c>
    </row>
    <row r="212" spans="1:14" x14ac:dyDescent="0.35">
      <c r="A212" s="56">
        <v>1</v>
      </c>
      <c r="B212" s="13"/>
      <c r="C212" s="13"/>
      <c r="D212" s="13"/>
      <c r="E212" s="10"/>
      <c r="F212" s="10"/>
      <c r="G212" s="12"/>
      <c r="H212" s="12"/>
      <c r="I212" s="10"/>
      <c r="J212" s="10"/>
      <c r="K212" s="10"/>
      <c r="L212" s="10"/>
      <c r="M212" s="12"/>
      <c r="N212" s="10"/>
    </row>
    <row r="213" spans="1:14" x14ac:dyDescent="0.35">
      <c r="A213" s="56">
        <v>2</v>
      </c>
      <c r="B213" s="9"/>
      <c r="C213" s="9"/>
      <c r="D213" s="9"/>
      <c r="E213" s="10"/>
      <c r="F213" s="10"/>
      <c r="G213" s="10"/>
      <c r="H213" s="10"/>
      <c r="I213" s="10"/>
      <c r="J213" s="10"/>
      <c r="K213" s="10"/>
      <c r="L213" s="10"/>
      <c r="M213" s="10"/>
      <c r="N213" s="10"/>
    </row>
    <row r="214" spans="1:14" x14ac:dyDescent="0.35">
      <c r="A214" s="56">
        <v>3</v>
      </c>
      <c r="B214" s="9"/>
      <c r="C214" s="9"/>
      <c r="D214" s="9"/>
      <c r="E214" s="10"/>
      <c r="F214" s="10"/>
      <c r="G214" s="12"/>
      <c r="H214" s="12"/>
      <c r="I214" s="10"/>
      <c r="J214" s="10"/>
      <c r="K214" s="10"/>
      <c r="L214" s="10"/>
      <c r="M214" s="12"/>
      <c r="N214" s="10"/>
    </row>
    <row r="215" spans="1:14" x14ac:dyDescent="0.35">
      <c r="B215" s="57"/>
      <c r="C215" s="57"/>
      <c r="D215" s="57"/>
      <c r="E215" s="57"/>
      <c r="F215" s="57"/>
      <c r="G215" s="57"/>
      <c r="H215" s="57"/>
      <c r="I215" s="57"/>
      <c r="J215" s="57"/>
      <c r="K215" s="57"/>
      <c r="L215" s="57"/>
      <c r="M215" s="57"/>
      <c r="N215" s="10"/>
    </row>
    <row r="216" spans="1:14" x14ac:dyDescent="0.35">
      <c r="B216" s="57"/>
      <c r="C216" s="57"/>
      <c r="D216" s="57"/>
      <c r="E216" s="57"/>
      <c r="F216" s="57"/>
      <c r="G216" s="57"/>
      <c r="H216" s="57"/>
      <c r="I216" s="57"/>
      <c r="J216" s="57"/>
      <c r="K216" s="57"/>
      <c r="L216" s="57"/>
      <c r="M216" s="57"/>
      <c r="N216" s="10"/>
    </row>
    <row r="217" spans="1:14" x14ac:dyDescent="0.35">
      <c r="B217" s="57"/>
      <c r="C217" s="57"/>
      <c r="D217" s="57"/>
      <c r="E217" s="57"/>
      <c r="F217" s="57"/>
      <c r="G217" s="57"/>
      <c r="H217" s="57"/>
      <c r="I217" s="57"/>
      <c r="J217" s="57"/>
      <c r="K217" s="57"/>
      <c r="L217" s="57"/>
      <c r="M217" s="57"/>
      <c r="N217" s="10"/>
    </row>
  </sheetData>
  <sortState xmlns:xlrd2="http://schemas.microsoft.com/office/spreadsheetml/2017/richdata2" ref="B172:N199">
    <sortCondition descending="1" ref="N172:N199"/>
  </sortState>
  <mergeCells count="12">
    <mergeCell ref="B210:N210"/>
    <mergeCell ref="B201:N201"/>
    <mergeCell ref="B90:N90"/>
    <mergeCell ref="B17:N17"/>
    <mergeCell ref="F22:M22"/>
    <mergeCell ref="B31:N31"/>
    <mergeCell ref="B42:N42"/>
    <mergeCell ref="B49:N49"/>
    <mergeCell ref="B56:N56"/>
    <mergeCell ref="B73:N73"/>
    <mergeCell ref="B152:N152"/>
    <mergeCell ref="B169:N169"/>
  </mergeCells>
  <phoneticPr fontId="14" type="noConversion"/>
  <printOptions horizontalCentered="1"/>
  <pageMargins left="0.70866141732283472" right="0.23622047244094491" top="0.74803149606299213" bottom="0.74803149606299213" header="0.31496062992125984" footer="0.31496062992125984"/>
  <pageSetup paperSize="9" scale="91" fitToHeight="0" orientation="portrait" horizontalDpi="360" verticalDpi="360" r:id="rId1"/>
  <rowBreaks count="4" manualBreakCount="4">
    <brk id="48" max="16383" man="1"/>
    <brk id="72" max="16383" man="1"/>
    <brk id="168" max="16383" man="1"/>
    <brk id="200" max="16383" man="1"/>
  </rowBreaks>
  <colBreaks count="1" manualBreakCount="1">
    <brk id="13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15064-0013-4E8A-BB98-B8D067AF36F4}">
  <dimension ref="A1"/>
  <sheetViews>
    <sheetView workbookViewId="0">
      <selection activeCell="E13" sqref="E13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eriku</dc:creator>
  <cp:lastModifiedBy>Torbjörn Jernberg</cp:lastModifiedBy>
  <cp:lastPrinted>2026-05-25T08:54:48Z</cp:lastPrinted>
  <dcterms:created xsi:type="dcterms:W3CDTF">2019-02-04T20:18:29Z</dcterms:created>
  <dcterms:modified xsi:type="dcterms:W3CDTF">2026-07-28T07:06:00Z</dcterms:modified>
</cp:coreProperties>
</file>