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/>
  <mc:AlternateContent xmlns:mc="http://schemas.openxmlformats.org/markup-compatibility/2006">
    <mc:Choice Requires="x15">
      <x15ac:absPath xmlns:x15ac="http://schemas.microsoft.com/office/spreadsheetml/2010/11/ac" url="F:\Fællesskabsmapper\rsk\kasserermappe\Regnskaber 2024\"/>
    </mc:Choice>
  </mc:AlternateContent>
  <xr:revisionPtr revIDLastSave="0" documentId="13_ncr:1_{4F8B6FF4-7601-4397-97C3-07C9EC483D2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1" sheetId="1" r:id="rId1"/>
  </sheets>
  <calcPr calcId="181029"/>
</workbook>
</file>

<file path=xl/calcChain.xml><?xml version="1.0" encoding="utf-8"?>
<calcChain xmlns="http://schemas.openxmlformats.org/spreadsheetml/2006/main">
  <c r="E40" i="1" l="1"/>
  <c r="E20" i="1"/>
  <c r="E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Mogens Reimert</author>
  </authors>
  <commentList>
    <comment ref="G17" authorId="0" shapeId="0" xr:uid="{00000000-0006-0000-0000-000001000000}">
      <text>
        <r>
          <rPr>
            <sz val="11"/>
            <color rgb="FF000000"/>
            <rFont val="Calibri"/>
            <scheme val="minor"/>
          </rPr>
          <t>Mogens Reimert:
NemID</t>
        </r>
      </text>
    </comment>
    <comment ref="N21" authorId="1" shapeId="0" xr:uid="{BF12AA98-A939-4A42-89BF-642D18742A97}">
      <text>
        <r>
          <rPr>
            <b/>
            <sz val="9"/>
            <color indexed="81"/>
            <rFont val="Tahoma"/>
            <charset val="1"/>
          </rPr>
          <t>Mogens Reimert:</t>
        </r>
        <r>
          <rPr>
            <sz val="9"/>
            <color indexed="81"/>
            <rFont val="Tahoma"/>
            <charset val="1"/>
          </rPr>
          <t xml:space="preserve">
helpline bolsjer + tab vedr. overførsel EDM</t>
        </r>
      </text>
    </comment>
  </commentList>
</comments>
</file>

<file path=xl/sharedStrings.xml><?xml version="1.0" encoding="utf-8"?>
<sst xmlns="http://schemas.openxmlformats.org/spreadsheetml/2006/main" count="58" uniqueCount="54">
  <si>
    <t>RSK overblik 2024</t>
  </si>
  <si>
    <t xml:space="preserve">Udgifter </t>
  </si>
  <si>
    <t>Underudvalg</t>
  </si>
  <si>
    <t>Budget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</si>
  <si>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</si>
  <si>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</si>
  <si>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</si>
  <si>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</si>
  <si>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</si>
  <si>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</si>
  <si>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</si>
  <si>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</si>
  <si>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</si>
  <si>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</si>
  <si>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</si>
  <si>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</si>
  <si>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Oversættelses udvalg</t>
  </si>
  <si>
    <t>Internet udvalg</t>
  </si>
  <si>
    <t>OR udvalg</t>
  </si>
  <si>
    <t>Helpline</t>
  </si>
  <si>
    <t>Regionsdelegeret</t>
  </si>
  <si>
    <t>Administrativ komite</t>
  </si>
  <si>
    <t>Formand/næstformand</t>
  </si>
  <si>
    <t>Kasserer/vicekasserer</t>
  </si>
  <si>
    <t>Sekretær 1 &amp; 2</t>
  </si>
  <si>
    <t>Andre udgifter</t>
  </si>
  <si>
    <t>Udgifter til RSK-møder</t>
  </si>
  <si>
    <t>Administration, kopier m.v.</t>
  </si>
  <si>
    <t>Gebyrer bank m.v.</t>
  </si>
  <si>
    <t>Tryk af kladder</t>
  </si>
  <si>
    <t>Udgift service konference</t>
  </si>
  <si>
    <t>i alt</t>
  </si>
  <si>
    <t>Uforudsete udgifter (5% af budget)</t>
  </si>
  <si>
    <t>RSK donationer</t>
  </si>
  <si>
    <t>EDM</t>
  </si>
  <si>
    <t>World service</t>
  </si>
  <si>
    <t>Samlede udgifter</t>
  </si>
  <si>
    <t>Indtægter</t>
  </si>
  <si>
    <t>OSK København</t>
  </si>
  <si>
    <t>OSK SoV</t>
  </si>
  <si>
    <t>OSK Syd DK</t>
  </si>
  <si>
    <t>OSK Midtjylland</t>
  </si>
  <si>
    <t>OSK Nordjylland</t>
  </si>
  <si>
    <t>Grupper</t>
  </si>
  <si>
    <t>Fra medlemmer</t>
  </si>
  <si>
    <t>Afdrag gæld</t>
  </si>
  <si>
    <t>Salg af kladder</t>
  </si>
  <si>
    <t>Salg af lydbøger</t>
  </si>
  <si>
    <t>Indsamles på RSK-møder</t>
  </si>
  <si>
    <t>Samlede indtægter</t>
  </si>
  <si>
    <t>Underudvalgs kontobeholdning (  18/4)</t>
  </si>
  <si>
    <t>RD/RDS</t>
  </si>
  <si>
    <t>Samlet</t>
  </si>
  <si>
    <t>5.788.66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</si>
</sst>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scheme val="minor"/>
    </font>
    <font>
      <b/>
      <sz val="24"/>
      <color rgb="FF000000"/>
      <name val="Verdana"/>
    </font>
    <font>
      <b/>
      <sz val="22"/>
      <color rgb="FF000000"/>
      <name val="Calibri"/>
    </font>
    <font>
      <b/>
      <u/>
      <sz val="12"/>
      <color rgb="FF000000"/>
      <name val="Verdana"/>
    </font>
    <font>
      <b/>
      <sz val="11"/>
      <color rgb="FF000000"/>
      <name val="Verdana"/>
    </font>
    <font>
      <sz val="11"/>
      <color rgb="FF000000"/>
      <name val="Verdana"/>
    </font>
    <font>
      <sz val="11"/>
      <color rgb="FF00B050"/>
      <name val="Verdana"/>
    </font>
    <font>
      <sz val="11"/>
      <color rgb="FF000000"/>
      <name val="Calibri"/>
    </font>
    <font>
      <b/>
      <u/>
      <sz val="12"/>
      <color rgb="FF000000"/>
      <name val="Verdana"/>
    </font>
    <font>
      <sz val="11"/>
      <color rgb="FF00B050"/>
      <name val="Calibri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Verdana"/>
      <family val="2"/>
    </font>
    <font>
      <b/>
      <sz val="11"/>
      <color rgb="FFFF0000"/>
      <name val="Verdana"/>
      <family val="2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4" fontId="6" fillId="0" borderId="0" xfId="0" applyNumberFormat="1" applyFont="1"/>
    <xf numFmtId="0" fontId="6" fillId="0" borderId="0" xfId="0" applyFont="1"/>
    <xf numFmtId="2" fontId="6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0" fontId="9" fillId="0" borderId="0" xfId="0" applyFont="1"/>
    <xf numFmtId="0" fontId="4" fillId="0" borderId="0" xfId="0" applyFont="1"/>
    <xf numFmtId="0" fontId="0" fillId="0" borderId="0" xfId="0"/>
    <xf numFmtId="0" fontId="7" fillId="0" borderId="0" xfId="0" applyFont="1"/>
    <xf numFmtId="0" fontId="5" fillId="0" borderId="0" xfId="0" applyFont="1"/>
    <xf numFmtId="0" fontId="8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4" fontId="12" fillId="0" borderId="0" xfId="0" applyNumberFormat="1" applyFont="1"/>
    <xf numFmtId="4" fontId="13" fillId="0" borderId="0" xfId="0" applyNumberFormat="1" applyFont="1"/>
    <xf numFmtId="4" fontId="13" fillId="0" borderId="0" xfId="0" applyNumberFormat="1" applyFont="1" applyAlignment="1">
      <alignment horizontal="right"/>
    </xf>
    <xf numFmtId="4" fontId="15" fillId="0" borderId="0" xfId="0" applyNumberFormat="1" applyFont="1"/>
    <xf numFmtId="4" fontId="1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tabSelected="1" topLeftCell="A26" workbookViewId="0">
      <selection activeCell="P31" sqref="P31"/>
    </sheetView>
  </sheetViews>
  <sheetFormatPr defaultColWidth="14.42578125" defaultRowHeight="15" customHeight="1" x14ac:dyDescent="0.25"/>
  <cols>
    <col min="1" max="1" width="9.140625" customWidth="1"/>
    <col min="2" max="2" width="15.140625" customWidth="1"/>
    <col min="3" max="3" width="13.140625" customWidth="1"/>
    <col min="4" max="4" width="9.140625" customWidth="1"/>
    <col min="5" max="18" width="15.42578125" customWidth="1"/>
    <col min="19" max="19" width="10.42578125" customWidth="1"/>
    <col min="20" max="20" width="9.140625" customWidth="1"/>
    <col min="21" max="26" width="8.7109375" customWidth="1"/>
  </cols>
  <sheetData>
    <row r="1" spans="1:20" ht="15" customHeight="1" x14ac:dyDescent="0.45">
      <c r="A1" s="17" t="s">
        <v>0</v>
      </c>
      <c r="B1" s="13"/>
      <c r="C1" s="13"/>
      <c r="D1" s="13"/>
      <c r="E1" s="13"/>
      <c r="F1" s="1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" customHeight="1" x14ac:dyDescent="0.45">
      <c r="A2" s="13"/>
      <c r="B2" s="13"/>
      <c r="C2" s="13"/>
      <c r="D2" s="13"/>
      <c r="E2" s="13"/>
      <c r="F2" s="1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5" customHeight="1" x14ac:dyDescent="0.45">
      <c r="A3" s="18" t="s">
        <v>1</v>
      </c>
      <c r="B3" s="13"/>
      <c r="C3" s="13"/>
      <c r="D3" s="13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A4" s="12" t="s">
        <v>2</v>
      </c>
      <c r="B4" s="13"/>
      <c r="C4" s="13"/>
      <c r="D4" s="13"/>
      <c r="E4" s="3"/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13</v>
      </c>
      <c r="Q4" s="4" t="s">
        <v>14</v>
      </c>
      <c r="R4" s="4" t="s">
        <v>15</v>
      </c>
      <c r="S4" s="5"/>
    </row>
    <row r="5" spans="1:20" x14ac:dyDescent="0.25">
      <c r="A5" s="15" t="s">
        <v>16</v>
      </c>
      <c r="B5" s="13"/>
      <c r="C5" s="13"/>
      <c r="D5" s="13"/>
      <c r="E5" s="20">
        <v>23900</v>
      </c>
      <c r="F5" s="6">
        <v>23900</v>
      </c>
      <c r="G5" s="20">
        <v>23900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5"/>
    </row>
    <row r="6" spans="1:20" x14ac:dyDescent="0.25">
      <c r="A6" s="15" t="s">
        <v>17</v>
      </c>
      <c r="B6" s="13"/>
      <c r="C6" s="13"/>
      <c r="D6" s="13"/>
      <c r="E6" s="20">
        <v>29642</v>
      </c>
      <c r="F6" s="6">
        <v>29642</v>
      </c>
      <c r="G6" s="20">
        <v>29642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5"/>
    </row>
    <row r="7" spans="1:20" x14ac:dyDescent="0.25">
      <c r="A7" s="15" t="s">
        <v>18</v>
      </c>
      <c r="B7" s="13"/>
      <c r="C7" s="13"/>
      <c r="D7" s="13"/>
      <c r="E7" s="21">
        <v>31009</v>
      </c>
      <c r="F7" s="6">
        <v>27009</v>
      </c>
      <c r="G7" s="20">
        <v>27009</v>
      </c>
      <c r="H7" s="20"/>
      <c r="I7" s="20"/>
      <c r="J7" s="20">
        <v>4000</v>
      </c>
      <c r="K7" s="20"/>
      <c r="L7" s="20"/>
      <c r="M7" s="20"/>
      <c r="N7" s="20"/>
      <c r="O7" s="20"/>
      <c r="P7" s="20"/>
      <c r="Q7" s="20"/>
      <c r="R7" s="20"/>
      <c r="S7" s="5"/>
    </row>
    <row r="8" spans="1:20" x14ac:dyDescent="0.25">
      <c r="A8" s="15" t="s">
        <v>19</v>
      </c>
      <c r="B8" s="13"/>
      <c r="C8" s="13"/>
      <c r="D8" s="13"/>
      <c r="E8" s="20">
        <v>1313.13</v>
      </c>
      <c r="F8" s="6">
        <v>3600</v>
      </c>
      <c r="G8" s="20"/>
      <c r="H8" s="20"/>
      <c r="I8" s="20">
        <v>1313.13</v>
      </c>
      <c r="J8" s="20"/>
      <c r="K8" s="20"/>
      <c r="L8" s="20"/>
      <c r="M8" s="20"/>
      <c r="N8" s="20"/>
      <c r="O8" s="20"/>
      <c r="P8" s="20"/>
      <c r="Q8" s="20"/>
      <c r="R8" s="20"/>
      <c r="S8" s="5"/>
    </row>
    <row r="9" spans="1:20" x14ac:dyDescent="0.25">
      <c r="A9" s="15" t="s">
        <v>20</v>
      </c>
      <c r="B9" s="13"/>
      <c r="C9" s="13"/>
      <c r="D9" s="13"/>
      <c r="E9" s="20">
        <v>30000</v>
      </c>
      <c r="F9" s="6">
        <v>59000</v>
      </c>
      <c r="G9" s="20">
        <v>15000</v>
      </c>
      <c r="H9" s="20"/>
      <c r="I9" s="20"/>
      <c r="J9" s="20"/>
      <c r="K9" s="20">
        <v>15000</v>
      </c>
      <c r="L9" s="20"/>
      <c r="M9" s="20"/>
      <c r="N9" s="20"/>
      <c r="O9" s="20"/>
      <c r="P9" s="20"/>
      <c r="Q9" s="20"/>
      <c r="R9" s="20"/>
      <c r="S9" s="5"/>
    </row>
    <row r="10" spans="1:20" x14ac:dyDescent="0.25">
      <c r="A10" s="12" t="s">
        <v>21</v>
      </c>
      <c r="B10" s="13"/>
      <c r="C10" s="13"/>
      <c r="D10" s="13"/>
      <c r="E10" s="20"/>
      <c r="F10" s="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5"/>
    </row>
    <row r="11" spans="1:20" x14ac:dyDescent="0.25">
      <c r="A11" s="15" t="s">
        <v>22</v>
      </c>
      <c r="B11" s="13"/>
      <c r="C11" s="13"/>
      <c r="D11" s="13"/>
      <c r="E11" s="20">
        <v>3412</v>
      </c>
      <c r="F11" s="6">
        <v>12000</v>
      </c>
      <c r="G11" s="20"/>
      <c r="H11" s="20"/>
      <c r="I11" s="20">
        <v>576.5</v>
      </c>
      <c r="J11" s="20">
        <v>2836</v>
      </c>
      <c r="K11" s="20"/>
      <c r="L11" s="20"/>
      <c r="M11" s="20"/>
      <c r="N11" s="20"/>
      <c r="O11" s="20"/>
      <c r="P11" s="20"/>
      <c r="Q11" s="20"/>
      <c r="R11" s="20"/>
      <c r="S11" s="5"/>
    </row>
    <row r="12" spans="1:20" x14ac:dyDescent="0.25">
      <c r="A12" s="15" t="s">
        <v>23</v>
      </c>
      <c r="B12" s="13"/>
      <c r="C12" s="13"/>
      <c r="D12" s="13"/>
      <c r="E12" s="20">
        <v>1645</v>
      </c>
      <c r="F12" s="6">
        <v>12000</v>
      </c>
      <c r="G12" s="20"/>
      <c r="H12" s="20">
        <v>545</v>
      </c>
      <c r="I12" s="20"/>
      <c r="J12" s="20">
        <v>1100</v>
      </c>
      <c r="K12" s="20"/>
      <c r="L12" s="20"/>
      <c r="M12" s="20"/>
      <c r="N12" s="20"/>
      <c r="O12" s="20"/>
      <c r="P12" s="20"/>
      <c r="Q12" s="20"/>
      <c r="R12" s="20"/>
      <c r="S12" s="5"/>
    </row>
    <row r="13" spans="1:20" x14ac:dyDescent="0.25">
      <c r="A13" s="15" t="s">
        <v>24</v>
      </c>
      <c r="B13" s="13"/>
      <c r="C13" s="13"/>
      <c r="D13" s="13"/>
      <c r="E13" s="20">
        <v>2024</v>
      </c>
      <c r="F13" s="6">
        <v>12000</v>
      </c>
      <c r="G13" s="20"/>
      <c r="H13" s="20"/>
      <c r="I13" s="20">
        <v>576.5</v>
      </c>
      <c r="J13" s="20">
        <v>620</v>
      </c>
      <c r="K13" s="20">
        <v>828</v>
      </c>
      <c r="L13" s="20"/>
      <c r="M13" s="20"/>
      <c r="N13" s="20"/>
      <c r="O13" s="20"/>
      <c r="P13" s="20"/>
      <c r="Q13" s="20"/>
      <c r="R13" s="20"/>
      <c r="S13" s="5"/>
    </row>
    <row r="14" spans="1:20" x14ac:dyDescent="0.25">
      <c r="A14" s="12" t="s">
        <v>25</v>
      </c>
      <c r="B14" s="13"/>
      <c r="C14" s="13"/>
      <c r="D14" s="13"/>
      <c r="E14" s="20"/>
      <c r="F14" s="7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5"/>
    </row>
    <row r="15" spans="1:20" x14ac:dyDescent="0.25">
      <c r="A15" s="15" t="s">
        <v>26</v>
      </c>
      <c r="B15" s="13"/>
      <c r="C15" s="13"/>
      <c r="D15" s="13"/>
      <c r="E15" s="20">
        <v>2903</v>
      </c>
      <c r="F15" s="6">
        <v>10000</v>
      </c>
      <c r="G15" s="20"/>
      <c r="H15" s="20"/>
      <c r="I15" s="20"/>
      <c r="J15" s="20">
        <v>2903</v>
      </c>
      <c r="K15" s="20"/>
      <c r="L15" s="20"/>
      <c r="M15" s="20"/>
      <c r="N15" s="20"/>
      <c r="O15" s="20"/>
      <c r="P15" s="20"/>
      <c r="Q15" s="20"/>
      <c r="R15" s="20"/>
      <c r="S15" s="5"/>
    </row>
    <row r="16" spans="1:20" x14ac:dyDescent="0.25">
      <c r="A16" s="15" t="s">
        <v>27</v>
      </c>
      <c r="B16" s="13"/>
      <c r="C16" s="13"/>
      <c r="D16" s="13"/>
      <c r="E16" s="20"/>
      <c r="F16" s="8">
        <v>200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5"/>
    </row>
    <row r="17" spans="1:19" x14ac:dyDescent="0.25">
      <c r="A17" s="15" t="s">
        <v>28</v>
      </c>
      <c r="B17" s="13"/>
      <c r="C17" s="13"/>
      <c r="D17" s="13"/>
      <c r="E17" s="20">
        <v>2058</v>
      </c>
      <c r="F17" s="6">
        <v>4000</v>
      </c>
      <c r="G17" s="20">
        <v>152</v>
      </c>
      <c r="H17" s="20">
        <v>129</v>
      </c>
      <c r="I17" s="20">
        <v>492</v>
      </c>
      <c r="J17" s="20"/>
      <c r="K17" s="20">
        <v>134</v>
      </c>
      <c r="L17" s="20">
        <v>129</v>
      </c>
      <c r="M17" s="20">
        <v>492</v>
      </c>
      <c r="N17" s="20">
        <v>530</v>
      </c>
      <c r="O17" s="20"/>
      <c r="P17" s="20"/>
      <c r="Q17" s="20"/>
      <c r="R17" s="20"/>
      <c r="S17" s="5"/>
    </row>
    <row r="18" spans="1:19" x14ac:dyDescent="0.25">
      <c r="A18" s="15" t="s">
        <v>29</v>
      </c>
      <c r="B18" s="13"/>
      <c r="C18" s="13"/>
      <c r="D18" s="13"/>
      <c r="E18" s="20"/>
      <c r="F18" s="7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5"/>
    </row>
    <row r="19" spans="1:19" x14ac:dyDescent="0.25">
      <c r="A19" s="15" t="s">
        <v>30</v>
      </c>
      <c r="B19" s="13"/>
      <c r="C19" s="13"/>
      <c r="D19" s="13"/>
      <c r="E19" s="20">
        <v>27500</v>
      </c>
      <c r="F19" s="6">
        <v>5000</v>
      </c>
      <c r="G19" s="20"/>
      <c r="H19" s="20"/>
      <c r="I19" s="20"/>
      <c r="J19" s="20"/>
      <c r="K19" s="20"/>
      <c r="L19" s="20"/>
      <c r="M19" s="20"/>
      <c r="N19" s="20">
        <v>27500</v>
      </c>
      <c r="O19" s="20"/>
      <c r="P19" s="20"/>
      <c r="Q19" s="20"/>
      <c r="R19" s="20"/>
      <c r="S19" s="5"/>
    </row>
    <row r="20" spans="1:19" x14ac:dyDescent="0.25">
      <c r="A20" s="15" t="s">
        <v>31</v>
      </c>
      <c r="B20" s="13"/>
      <c r="C20" s="13"/>
      <c r="D20" s="13"/>
      <c r="E20" s="20">
        <f>SUM(E5:E19)</f>
        <v>155406.13</v>
      </c>
      <c r="F20" s="6">
        <v>198351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5"/>
    </row>
    <row r="21" spans="1:19" ht="15.75" customHeight="1" x14ac:dyDescent="0.25">
      <c r="A21" s="15" t="s">
        <v>32</v>
      </c>
      <c r="B21" s="13"/>
      <c r="C21" s="13"/>
      <c r="D21" s="13"/>
      <c r="E21" s="20">
        <v>446.28</v>
      </c>
      <c r="F21" s="6">
        <v>9917</v>
      </c>
      <c r="G21" s="20"/>
      <c r="H21" s="20"/>
      <c r="I21" s="20"/>
      <c r="J21" s="20"/>
      <c r="K21" s="20"/>
      <c r="L21" s="20"/>
      <c r="M21" s="20"/>
      <c r="N21" s="20">
        <v>446.28</v>
      </c>
      <c r="O21" s="20"/>
      <c r="P21" s="20"/>
      <c r="Q21" s="20"/>
      <c r="R21" s="20"/>
      <c r="S21" s="5"/>
    </row>
    <row r="22" spans="1:19" ht="15.75" customHeight="1" x14ac:dyDescent="0.25">
      <c r="A22" s="15" t="s">
        <v>31</v>
      </c>
      <c r="B22" s="13"/>
      <c r="C22" s="13"/>
      <c r="D22" s="13"/>
      <c r="E22" s="20">
        <f>SUM(E20:E21)</f>
        <v>155852.41</v>
      </c>
      <c r="F22" s="6">
        <v>208268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5"/>
    </row>
    <row r="23" spans="1:19" ht="15.75" customHeight="1" x14ac:dyDescent="0.25">
      <c r="A23" s="12" t="s">
        <v>33</v>
      </c>
      <c r="B23" s="13"/>
      <c r="C23" s="13"/>
      <c r="D23" s="13"/>
      <c r="E23" s="20"/>
      <c r="F23" s="7"/>
      <c r="G23" s="20"/>
      <c r="H23" s="20"/>
      <c r="I23" s="20"/>
      <c r="J23" s="20"/>
      <c r="K23" s="20"/>
      <c r="L23" s="20"/>
      <c r="M23" s="20"/>
      <c r="N23" s="20"/>
      <c r="O23" s="22"/>
      <c r="P23" s="22"/>
      <c r="Q23" s="22"/>
      <c r="R23" s="22"/>
      <c r="S23" s="5"/>
    </row>
    <row r="24" spans="1:19" ht="15.75" customHeight="1" x14ac:dyDescent="0.25">
      <c r="A24" s="15" t="s">
        <v>34</v>
      </c>
      <c r="B24" s="13"/>
      <c r="C24" s="13"/>
      <c r="D24" s="13"/>
      <c r="E24" s="20"/>
      <c r="F24" s="7"/>
      <c r="G24" s="20"/>
      <c r="H24" s="20"/>
      <c r="I24" s="20"/>
      <c r="J24" s="20"/>
      <c r="K24" s="20"/>
      <c r="L24" s="20"/>
      <c r="M24" s="20"/>
      <c r="N24" s="20"/>
      <c r="O24" s="22"/>
      <c r="P24" s="22"/>
      <c r="Q24" s="22"/>
      <c r="R24" s="22"/>
      <c r="S24" s="5"/>
    </row>
    <row r="25" spans="1:19" ht="15.75" customHeight="1" x14ac:dyDescent="0.25">
      <c r="A25" s="15" t="s">
        <v>35</v>
      </c>
      <c r="B25" s="13"/>
      <c r="C25" s="13"/>
      <c r="D25" s="13"/>
      <c r="E25" s="20">
        <v>26552.37</v>
      </c>
      <c r="F25" s="7"/>
      <c r="G25" s="20"/>
      <c r="H25" s="20"/>
      <c r="I25" s="20"/>
      <c r="J25" s="20"/>
      <c r="K25" s="20"/>
      <c r="L25" s="20"/>
      <c r="M25" s="20"/>
      <c r="N25" s="20">
        <v>26552.37</v>
      </c>
      <c r="O25" s="22"/>
      <c r="P25" s="22"/>
      <c r="Q25" s="22"/>
      <c r="R25" s="22"/>
      <c r="S25" s="5"/>
    </row>
    <row r="26" spans="1:19" ht="15.75" customHeight="1" x14ac:dyDescent="0.25">
      <c r="A26" s="12" t="s">
        <v>36</v>
      </c>
      <c r="B26" s="13"/>
      <c r="C26" s="13"/>
      <c r="D26" s="13"/>
      <c r="E26" s="20">
        <v>182404.78</v>
      </c>
      <c r="F26" s="7"/>
      <c r="G26" s="20"/>
      <c r="H26" s="20"/>
      <c r="I26" s="20"/>
      <c r="J26" s="20"/>
      <c r="K26" s="20"/>
      <c r="L26" s="20"/>
      <c r="M26" s="20"/>
      <c r="N26" s="20"/>
      <c r="O26" s="22"/>
      <c r="P26" s="22"/>
      <c r="Q26" s="22"/>
      <c r="R26" s="22"/>
      <c r="S26" s="5"/>
    </row>
    <row r="27" spans="1:19" ht="15.75" customHeight="1" x14ac:dyDescent="0.25">
      <c r="A27" s="14"/>
      <c r="B27" s="13"/>
      <c r="C27" s="13"/>
      <c r="D27" s="13"/>
      <c r="E27" s="9"/>
      <c r="F27" s="7"/>
      <c r="G27" s="19"/>
      <c r="H27" s="19"/>
      <c r="I27" s="19"/>
      <c r="J27" s="19"/>
      <c r="K27" s="19"/>
      <c r="L27" s="19"/>
      <c r="M27" s="19"/>
      <c r="N27" s="19"/>
      <c r="O27" s="9"/>
      <c r="P27" s="9"/>
      <c r="Q27" s="9"/>
      <c r="R27" s="9"/>
      <c r="S27" s="5"/>
    </row>
    <row r="28" spans="1:19" ht="15.75" customHeight="1" x14ac:dyDescent="0.25">
      <c r="A28" s="16" t="s">
        <v>37</v>
      </c>
      <c r="B28" s="13"/>
      <c r="C28" s="13"/>
      <c r="D28" s="13"/>
      <c r="E28" s="9"/>
      <c r="F28" s="7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5"/>
    </row>
    <row r="29" spans="1:19" ht="15.75" customHeight="1" x14ac:dyDescent="0.25">
      <c r="A29" s="15" t="s">
        <v>38</v>
      </c>
      <c r="B29" s="13"/>
      <c r="C29" s="13"/>
      <c r="D29" s="13"/>
      <c r="E29" s="9">
        <v>40000</v>
      </c>
      <c r="F29" s="6">
        <v>22500</v>
      </c>
      <c r="G29" s="9">
        <v>40000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5"/>
    </row>
    <row r="30" spans="1:19" ht="15.75" customHeight="1" x14ac:dyDescent="0.25">
      <c r="A30" s="15" t="s">
        <v>39</v>
      </c>
      <c r="B30" s="13"/>
      <c r="C30" s="13"/>
      <c r="D30" s="13"/>
      <c r="E30" s="9">
        <v>33203.97</v>
      </c>
      <c r="F30" s="6">
        <v>15010</v>
      </c>
      <c r="G30" s="9"/>
      <c r="H30" s="9"/>
      <c r="I30" s="9">
        <v>26951</v>
      </c>
      <c r="J30" s="9"/>
      <c r="K30" s="9"/>
      <c r="L30" s="9">
        <v>6252.97</v>
      </c>
      <c r="M30" s="9"/>
      <c r="N30" s="9"/>
      <c r="O30" s="9"/>
      <c r="P30" s="9"/>
      <c r="Q30" s="9"/>
      <c r="R30" s="9"/>
      <c r="S30" s="5"/>
    </row>
    <row r="31" spans="1:19" ht="15.75" customHeight="1" x14ac:dyDescent="0.25">
      <c r="A31" s="15" t="s">
        <v>40</v>
      </c>
      <c r="B31" s="13"/>
      <c r="C31" s="13"/>
      <c r="D31" s="13"/>
      <c r="E31" s="9">
        <v>88888.88</v>
      </c>
      <c r="F31" s="6">
        <v>1444</v>
      </c>
      <c r="G31" s="9"/>
      <c r="H31" s="9"/>
      <c r="I31" s="9"/>
      <c r="J31" s="9"/>
      <c r="K31" s="9"/>
      <c r="L31" s="9"/>
      <c r="M31" s="9">
        <v>88888.88</v>
      </c>
      <c r="N31" s="9"/>
      <c r="O31" s="9"/>
      <c r="P31" s="9"/>
      <c r="Q31" s="9"/>
      <c r="R31" s="9"/>
      <c r="S31" s="5"/>
    </row>
    <row r="32" spans="1:19" ht="15.75" customHeight="1" x14ac:dyDescent="0.25">
      <c r="A32" s="15" t="s">
        <v>41</v>
      </c>
      <c r="B32" s="13"/>
      <c r="C32" s="13"/>
      <c r="D32" s="13"/>
      <c r="E32" s="9">
        <v>45000</v>
      </c>
      <c r="F32" s="6">
        <v>31250</v>
      </c>
      <c r="G32" s="9"/>
      <c r="H32" s="9"/>
      <c r="I32" s="9">
        <v>10000</v>
      </c>
      <c r="J32" s="9">
        <v>15000</v>
      </c>
      <c r="K32" s="9"/>
      <c r="L32" s="9">
        <v>10000</v>
      </c>
      <c r="M32" s="9">
        <v>10000</v>
      </c>
      <c r="N32" s="9"/>
      <c r="O32" s="9"/>
      <c r="P32" s="9"/>
      <c r="Q32" s="9"/>
      <c r="R32" s="9"/>
      <c r="S32" s="5"/>
    </row>
    <row r="33" spans="1:19" ht="15.75" customHeight="1" x14ac:dyDescent="0.25">
      <c r="A33" s="15" t="s">
        <v>42</v>
      </c>
      <c r="B33" s="13"/>
      <c r="C33" s="13"/>
      <c r="D33" s="13"/>
      <c r="E33" s="9"/>
      <c r="F33" s="6">
        <v>47500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5"/>
    </row>
    <row r="34" spans="1:19" ht="15.75" customHeight="1" x14ac:dyDescent="0.25">
      <c r="A34" s="15" t="s">
        <v>43</v>
      </c>
      <c r="B34" s="13"/>
      <c r="C34" s="13"/>
      <c r="D34" s="13"/>
      <c r="E34" s="9">
        <v>4050</v>
      </c>
      <c r="F34" s="6">
        <v>3677</v>
      </c>
      <c r="G34" s="9">
        <v>2200</v>
      </c>
      <c r="H34" s="9"/>
      <c r="I34" s="9">
        <v>350</v>
      </c>
      <c r="J34" s="9"/>
      <c r="K34" s="9"/>
      <c r="L34" s="9"/>
      <c r="M34" s="9">
        <v>1500</v>
      </c>
      <c r="N34" s="9"/>
      <c r="O34" s="9"/>
      <c r="P34" s="9"/>
      <c r="Q34" s="9"/>
      <c r="R34" s="9"/>
      <c r="S34" s="5"/>
    </row>
    <row r="35" spans="1:19" ht="15.75" customHeight="1" x14ac:dyDescent="0.25">
      <c r="A35" s="15" t="s">
        <v>44</v>
      </c>
      <c r="B35" s="13"/>
      <c r="C35" s="13"/>
      <c r="D35" s="13"/>
      <c r="E35" s="9"/>
      <c r="F35" s="6">
        <v>1110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5"/>
    </row>
    <row r="36" spans="1:19" ht="15.75" customHeight="1" x14ac:dyDescent="0.25">
      <c r="A36" s="15" t="s">
        <v>45</v>
      </c>
      <c r="B36" s="13"/>
      <c r="C36" s="13"/>
      <c r="D36" s="13"/>
      <c r="E36" s="9">
        <v>3600</v>
      </c>
      <c r="F36" s="6">
        <v>4100</v>
      </c>
      <c r="G36" s="9">
        <v>500</v>
      </c>
      <c r="H36" s="9">
        <v>500</v>
      </c>
      <c r="I36" s="9">
        <v>500</v>
      </c>
      <c r="J36" s="9">
        <v>500</v>
      </c>
      <c r="K36" s="9">
        <v>500</v>
      </c>
      <c r="L36" s="9">
        <v>500</v>
      </c>
      <c r="M36" s="9">
        <v>600</v>
      </c>
      <c r="N36" s="9"/>
      <c r="O36" s="9"/>
      <c r="P36" s="9"/>
      <c r="Q36" s="9"/>
      <c r="R36" s="9"/>
      <c r="S36" s="5"/>
    </row>
    <row r="37" spans="1:19" ht="15.75" customHeight="1" x14ac:dyDescent="0.25">
      <c r="A37" s="15" t="s">
        <v>46</v>
      </c>
      <c r="B37" s="13"/>
      <c r="C37" s="13"/>
      <c r="D37" s="13"/>
      <c r="E37" s="9">
        <v>9121.44</v>
      </c>
      <c r="F37" s="6">
        <v>16261</v>
      </c>
      <c r="G37" s="9"/>
      <c r="H37" s="9"/>
      <c r="I37" s="9"/>
      <c r="J37" s="9"/>
      <c r="K37" s="9"/>
      <c r="L37" s="9"/>
      <c r="M37" s="9">
        <v>9121.44</v>
      </c>
      <c r="N37" s="9"/>
      <c r="O37" s="9"/>
      <c r="P37" s="9"/>
      <c r="Q37" s="9"/>
      <c r="R37" s="9"/>
      <c r="S37" s="5"/>
    </row>
    <row r="38" spans="1:19" ht="15.75" customHeight="1" x14ac:dyDescent="0.25">
      <c r="A38" s="15" t="s">
        <v>47</v>
      </c>
      <c r="B38" s="13"/>
      <c r="C38" s="13"/>
      <c r="D38" s="13"/>
      <c r="E38" s="9"/>
      <c r="F38" s="6">
        <v>1500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5"/>
    </row>
    <row r="39" spans="1:19" ht="15.75" customHeight="1" x14ac:dyDescent="0.25">
      <c r="A39" s="15" t="s">
        <v>48</v>
      </c>
      <c r="B39" s="13"/>
      <c r="C39" s="13"/>
      <c r="D39" s="13"/>
      <c r="E39" s="9">
        <v>2642</v>
      </c>
      <c r="F39" s="6">
        <v>4184</v>
      </c>
      <c r="G39" s="9"/>
      <c r="H39" s="9"/>
      <c r="I39" s="9"/>
      <c r="J39" s="9">
        <v>2642</v>
      </c>
      <c r="K39" s="9"/>
      <c r="L39" s="9"/>
      <c r="M39" s="9"/>
      <c r="N39" s="9"/>
      <c r="O39" s="9"/>
      <c r="P39" s="9"/>
      <c r="Q39" s="9"/>
      <c r="R39" s="9"/>
      <c r="S39" s="5"/>
    </row>
    <row r="40" spans="1:19" ht="15.75" customHeight="1" x14ac:dyDescent="0.25">
      <c r="A40" s="12" t="s">
        <v>49</v>
      </c>
      <c r="B40" s="13"/>
      <c r="C40" s="13"/>
      <c r="D40" s="13"/>
      <c r="E40" s="9">
        <f>SUM(E29:E39)</f>
        <v>226506.29</v>
      </c>
      <c r="F40" s="6">
        <v>150560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5"/>
    </row>
    <row r="41" spans="1:19" ht="15.75" customHeight="1" x14ac:dyDescent="0.25">
      <c r="A41" s="14"/>
      <c r="B41" s="13"/>
      <c r="C41" s="13"/>
      <c r="D41" s="13"/>
      <c r="E41" s="13"/>
      <c r="F41" s="13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5"/>
    </row>
    <row r="42" spans="1:19" ht="15.75" customHeight="1" x14ac:dyDescent="0.25">
      <c r="A42" s="12" t="s">
        <v>50</v>
      </c>
      <c r="B42" s="12"/>
      <c r="C42" s="12"/>
      <c r="D42" s="12"/>
      <c r="E42" s="12"/>
      <c r="F42" s="12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5"/>
    </row>
    <row r="43" spans="1:19" ht="15.75" customHeight="1" x14ac:dyDescent="0.25">
      <c r="A43" s="15" t="s">
        <v>16</v>
      </c>
      <c r="B43" s="13"/>
      <c r="C43" s="13"/>
      <c r="D43" s="13"/>
      <c r="E43" s="9">
        <v>12620.52</v>
      </c>
      <c r="F43" s="7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5"/>
    </row>
    <row r="44" spans="1:19" ht="15.75" customHeight="1" x14ac:dyDescent="0.25">
      <c r="A44" s="15" t="s">
        <v>18</v>
      </c>
      <c r="B44" s="13"/>
      <c r="C44" s="13"/>
      <c r="D44" s="13"/>
      <c r="E44" s="9">
        <v>18003.759999999998</v>
      </c>
      <c r="F44" s="7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5"/>
    </row>
    <row r="45" spans="1:19" ht="15.75" customHeight="1" x14ac:dyDescent="0.25">
      <c r="A45" s="15" t="s">
        <v>17</v>
      </c>
      <c r="B45" s="13"/>
      <c r="C45" s="13"/>
      <c r="D45" s="13"/>
      <c r="E45" s="9">
        <v>24135.97</v>
      </c>
      <c r="F45" s="7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5"/>
    </row>
    <row r="46" spans="1:19" ht="15.75" customHeight="1" x14ac:dyDescent="0.25">
      <c r="A46" s="15" t="s">
        <v>51</v>
      </c>
      <c r="B46" s="13"/>
      <c r="C46" s="13"/>
      <c r="D46" s="13"/>
      <c r="E46" s="23" t="s">
        <v>53</v>
      </c>
      <c r="F46" s="7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5"/>
    </row>
    <row r="47" spans="1:19" ht="15.75" customHeight="1" x14ac:dyDescent="0.25">
      <c r="A47" s="12" t="s">
        <v>52</v>
      </c>
      <c r="B47" s="13"/>
      <c r="C47" s="13"/>
      <c r="D47" s="13"/>
      <c r="E47" s="10">
        <v>60548.91</v>
      </c>
      <c r="F47" s="7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5"/>
    </row>
    <row r="48" spans="1:19" ht="15.75" customHeight="1" x14ac:dyDescent="0.25">
      <c r="A48" s="14"/>
      <c r="B48" s="13"/>
      <c r="C48" s="13"/>
      <c r="D48" s="13"/>
      <c r="E48" s="5"/>
      <c r="F48" s="7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ht="15.75" customHeight="1" x14ac:dyDescent="0.25">
      <c r="A49" s="14"/>
      <c r="B49" s="13"/>
      <c r="C49" s="13"/>
      <c r="D49" s="13"/>
      <c r="E49" s="5"/>
      <c r="F49" s="7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ht="15.75" customHeight="1" x14ac:dyDescent="0.25">
      <c r="A50" s="14"/>
      <c r="B50" s="13"/>
      <c r="C50" s="13"/>
      <c r="D50" s="13"/>
      <c r="E50" s="5"/>
      <c r="F50" s="7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 ht="15.75" customHeight="1" x14ac:dyDescent="0.25">
      <c r="A51" s="14"/>
      <c r="B51" s="13"/>
      <c r="C51" s="13"/>
      <c r="D51" s="13"/>
      <c r="E51" s="5"/>
      <c r="F51" s="7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ht="15.75" customHeight="1" x14ac:dyDescent="0.25">
      <c r="A52" s="14"/>
      <c r="B52" s="13"/>
      <c r="C52" s="13"/>
      <c r="D52" s="13"/>
      <c r="E52" s="5"/>
      <c r="F52" s="7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ht="15.75" customHeight="1" x14ac:dyDescent="0.25">
      <c r="A53" s="14"/>
      <c r="B53" s="13"/>
      <c r="C53" s="13"/>
      <c r="D53" s="13"/>
      <c r="E53" s="5"/>
      <c r="F53" s="7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ht="15.75" customHeight="1" x14ac:dyDescent="0.25">
      <c r="A54" s="14"/>
      <c r="B54" s="13"/>
      <c r="C54" s="13"/>
      <c r="D54" s="13"/>
      <c r="E54" s="5"/>
      <c r="F54" s="7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ht="15.75" customHeight="1" x14ac:dyDescent="0.25">
      <c r="A55" s="14"/>
      <c r="B55" s="13"/>
      <c r="C55" s="13"/>
      <c r="D55" s="13"/>
      <c r="F55" s="11"/>
    </row>
    <row r="56" spans="1:19" ht="15.75" customHeight="1" x14ac:dyDescent="0.25">
      <c r="A56" s="14"/>
      <c r="B56" s="13"/>
      <c r="C56" s="13"/>
      <c r="D56" s="13"/>
      <c r="F56" s="11"/>
    </row>
    <row r="57" spans="1:19" ht="15.75" customHeight="1" x14ac:dyDescent="0.25">
      <c r="A57" s="14"/>
      <c r="B57" s="13"/>
      <c r="C57" s="13"/>
      <c r="D57" s="13"/>
      <c r="F57" s="11"/>
    </row>
    <row r="58" spans="1:19" ht="15.75" customHeight="1" x14ac:dyDescent="0.25">
      <c r="A58" s="14"/>
      <c r="B58" s="13"/>
      <c r="C58" s="13"/>
      <c r="D58" s="13"/>
      <c r="F58" s="11"/>
    </row>
    <row r="59" spans="1:19" ht="15.75" customHeight="1" x14ac:dyDescent="0.25">
      <c r="A59" s="14"/>
      <c r="B59" s="13"/>
      <c r="C59" s="13"/>
      <c r="D59" s="13"/>
      <c r="F59" s="11"/>
    </row>
    <row r="60" spans="1:19" ht="15.75" customHeight="1" x14ac:dyDescent="0.25"/>
    <row r="61" spans="1:19" ht="15.75" customHeight="1" x14ac:dyDescent="0.25"/>
    <row r="62" spans="1:19" ht="15.75" customHeight="1" x14ac:dyDescent="0.25"/>
    <row r="63" spans="1:19" ht="15.75" customHeight="1" x14ac:dyDescent="0.25"/>
    <row r="64" spans="1:19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8">
    <mergeCell ref="A58:D58"/>
    <mergeCell ref="A59:D59"/>
    <mergeCell ref="A51:D51"/>
    <mergeCell ref="A52:D52"/>
    <mergeCell ref="A53:D53"/>
    <mergeCell ref="A54:D54"/>
    <mergeCell ref="A55:D55"/>
    <mergeCell ref="A56:D56"/>
    <mergeCell ref="A57:D57"/>
    <mergeCell ref="A1:F2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F41"/>
    <mergeCell ref="A42:F42"/>
    <mergeCell ref="A47:D47"/>
    <mergeCell ref="A48:D48"/>
    <mergeCell ref="A49:D49"/>
    <mergeCell ref="A50:D50"/>
    <mergeCell ref="A43:D43"/>
    <mergeCell ref="A44:D44"/>
    <mergeCell ref="A45:D45"/>
    <mergeCell ref="A46:D46"/>
  </mergeCells>
  <pageMargins left="0.70000000000000007" right="0.70000000000000007" top="0.75" bottom="0.75" header="0" footer="0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Mogens Reimert</cp:lastModifiedBy>
  <dcterms:modified xsi:type="dcterms:W3CDTF">2024-08-12T16:13:10Z</dcterms:modified>
</cp:coreProperties>
</file>