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32df2aec1d4c385/Skrivebord/"/>
    </mc:Choice>
  </mc:AlternateContent>
  <xr:revisionPtr revIDLastSave="28" documentId="13_ncr:1_{0E3C8845-25F2-49E6-BF13-E4B3E29CB8D8}" xr6:coauthVersionLast="47" xr6:coauthVersionMax="47" xr10:uidLastSave="{CBA205D2-F94F-4DE7-B143-4F3B285385F9}"/>
  <bookViews>
    <workbookView xWindow="-110" yWindow="-110" windowWidth="19420" windowHeight="1150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F7" i="1" s="1"/>
  <c r="D33" i="1"/>
  <c r="D23" i="1"/>
  <c r="F11" i="1" l="1"/>
  <c r="F15" i="1"/>
  <c r="D48" i="1"/>
  <c r="F48" i="1" s="1"/>
  <c r="F19" i="1" l="1"/>
  <c r="F23" i="1" s="1"/>
  <c r="F29" i="1" s="1"/>
  <c r="F33" i="1" s="1"/>
</calcChain>
</file>

<file path=xl/sharedStrings.xml><?xml version="1.0" encoding="utf-8"?>
<sst xmlns="http://schemas.openxmlformats.org/spreadsheetml/2006/main" count="59" uniqueCount="49">
  <si>
    <t>Dato</t>
  </si>
  <si>
    <t>Bilag</t>
  </si>
  <si>
    <t>Beskrivelse</t>
  </si>
  <si>
    <t xml:space="preserve">Udgift </t>
  </si>
  <si>
    <t>Beholdning</t>
  </si>
  <si>
    <t>udspecificeret</t>
  </si>
  <si>
    <t>Overført fra RSK</t>
  </si>
  <si>
    <t xml:space="preserve">Transport </t>
  </si>
  <si>
    <t>Diæter</t>
  </si>
  <si>
    <t>Overnatning</t>
  </si>
  <si>
    <t>I ALT</t>
  </si>
  <si>
    <t xml:space="preserve">Forplejning: </t>
  </si>
  <si>
    <t>IU - RSK NA Danmark - 2019</t>
  </si>
  <si>
    <t xml:space="preserve"> Regnskab for internetudvalget </t>
  </si>
  <si>
    <t>API nøgle - googlemap</t>
  </si>
  <si>
    <t xml:space="preserve">  </t>
  </si>
  <si>
    <t>Beaver Builder proff</t>
  </si>
  <si>
    <t>One.Com wordpress plus</t>
  </si>
  <si>
    <t>Diæt</t>
  </si>
  <si>
    <t xml:space="preserve">Overnatning </t>
  </si>
  <si>
    <t>Afholdelse af workshops i områderne</t>
  </si>
  <si>
    <t>Drift</t>
  </si>
  <si>
    <t>København</t>
  </si>
  <si>
    <t>Midtjylland</t>
  </si>
  <si>
    <t>Nordjylland</t>
  </si>
  <si>
    <t>SoV</t>
  </si>
  <si>
    <t>Syddanmark</t>
  </si>
  <si>
    <t xml:space="preserve">Zoomabbonnement </t>
  </si>
  <si>
    <t>Imagify abb 1 år</t>
  </si>
  <si>
    <t>Kaspersky (1 år)</t>
  </si>
  <si>
    <t>Service konference</t>
  </si>
  <si>
    <t>Transport</t>
  </si>
  <si>
    <t xml:space="preserve">Diæt </t>
  </si>
  <si>
    <t>SiteLock security + Entusiast</t>
  </si>
  <si>
    <t>RSK-møde november - Midtjylland</t>
  </si>
  <si>
    <t xml:space="preserve">GatewayApi </t>
  </si>
  <si>
    <t>Budget 2023</t>
  </si>
  <si>
    <t>RSK-møde april (Esbjerg)</t>
  </si>
  <si>
    <t>årligt kortgebyr</t>
  </si>
  <si>
    <t>ikke budgetteret</t>
  </si>
  <si>
    <t>Tablepress + Gebyr</t>
  </si>
  <si>
    <t>OneDrive årligt opgradering</t>
  </si>
  <si>
    <t>Ikke budgetteret</t>
  </si>
  <si>
    <t>RSK-møde august - Vordingborg</t>
  </si>
  <si>
    <t>budget 22</t>
  </si>
  <si>
    <t>Hostmaster (punktum.dk)</t>
  </si>
  <si>
    <t>Afholdelse af IU arbejsdage</t>
  </si>
  <si>
    <t>opdateret: 24/08/2023</t>
  </si>
  <si>
    <t>Underskud overnatning 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</si>
</sst>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&quot;kr.&quot;\ #,##0.0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6" fillId="0" borderId="0" xfId="0" applyFont="1"/>
    <xf numFmtId="49" fontId="3" fillId="0" borderId="2" xfId="0" applyNumberFormat="1" applyFont="1" applyBorder="1"/>
    <xf numFmtId="0" fontId="7" fillId="0" borderId="2" xfId="0" applyFont="1" applyBorder="1"/>
    <xf numFmtId="0" fontId="8" fillId="0" borderId="2" xfId="0" applyFont="1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/>
    <xf numFmtId="165" fontId="2" fillId="0" borderId="0" xfId="0" applyNumberFormat="1" applyFont="1"/>
    <xf numFmtId="49" fontId="0" fillId="0" borderId="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3" fillId="0" borderId="0" xfId="0" applyNumberFormat="1" applyFont="1"/>
    <xf numFmtId="0" fontId="13" fillId="0" borderId="0" xfId="0" applyFont="1"/>
    <xf numFmtId="0" fontId="13" fillId="0" borderId="15" xfId="0" applyFont="1" applyBorder="1"/>
    <xf numFmtId="165" fontId="14" fillId="0" borderId="0" xfId="0" applyNumberFormat="1" applyFont="1"/>
    <xf numFmtId="0" fontId="10" fillId="0" borderId="1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4" fontId="4" fillId="0" borderId="2" xfId="0" applyNumberFormat="1" applyFont="1" applyBorder="1"/>
    <xf numFmtId="164" fontId="15" fillId="0" borderId="2" xfId="0" applyNumberFormat="1" applyFont="1" applyBorder="1"/>
    <xf numFmtId="164" fontId="0" fillId="0" borderId="2" xfId="0" applyNumberFormat="1" applyBorder="1"/>
    <xf numFmtId="164" fontId="7" fillId="0" borderId="2" xfId="0" applyNumberFormat="1" applyFont="1" applyBorder="1"/>
    <xf numFmtId="164" fontId="4" fillId="0" borderId="17" xfId="0" applyNumberFormat="1" applyFont="1" applyBorder="1"/>
    <xf numFmtId="164" fontId="10" fillId="0" borderId="17" xfId="0" applyNumberFormat="1" applyFont="1" applyBorder="1"/>
    <xf numFmtId="164" fontId="9" fillId="0" borderId="17" xfId="0" applyNumberFormat="1" applyFont="1" applyBorder="1"/>
    <xf numFmtId="0" fontId="3" fillId="0" borderId="0" xfId="0" applyFont="1" applyAlignment="1">
      <alignment vertical="top"/>
    </xf>
    <xf numFmtId="164" fontId="17" fillId="0" borderId="18" xfId="0" applyNumberFormat="1" applyFont="1" applyBorder="1" applyAlignment="1">
      <alignment horizontal="right"/>
    </xf>
    <xf numFmtId="164" fontId="12" fillId="0" borderId="7" xfId="0" applyNumberFormat="1" applyFont="1" applyBorder="1" applyAlignment="1">
      <alignment horizontal="right"/>
    </xf>
    <xf numFmtId="164" fontId="10" fillId="0" borderId="2" xfId="0" applyNumberFormat="1" applyFont="1" applyBorder="1"/>
    <xf numFmtId="164" fontId="11" fillId="0" borderId="7" xfId="0" applyNumberFormat="1" applyFont="1" applyBorder="1" applyAlignment="1">
      <alignment horizontal="right"/>
    </xf>
    <xf numFmtId="0" fontId="9" fillId="0" borderId="2" xfId="0" applyFont="1" applyBorder="1"/>
    <xf numFmtId="0" fontId="18" fillId="2" borderId="2" xfId="0" applyFont="1" applyFill="1" applyBorder="1"/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32896</xdr:rowOff>
    </xdr:from>
    <xdr:to>
      <xdr:col>6</xdr:col>
      <xdr:colOff>752475</xdr:colOff>
      <xdr:row>1</xdr:row>
      <xdr:rowOff>498598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32896"/>
          <a:ext cx="7000875" cy="717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workbookViewId="0">
      <selection activeCell="F48" sqref="F48"/>
    </sheetView>
  </sheetViews>
  <sheetFormatPr defaultColWidth="9.08984375" defaultRowHeight="14.5" x14ac:dyDescent="0.35"/>
  <cols>
    <col min="1" max="1" width="9.54296875" style="2" customWidth="1"/>
    <col min="2" max="2" width="6.6328125" style="2" customWidth="1"/>
    <col min="3" max="3" width="39.08984375" style="2" customWidth="1"/>
    <col min="4" max="4" width="12.453125" style="2" customWidth="1"/>
    <col min="5" max="6" width="11.6328125" style="2" customWidth="1"/>
    <col min="7" max="7" width="11.453125" style="2" customWidth="1"/>
    <col min="8" max="9" width="10.6328125" style="2" customWidth="1"/>
    <col min="10" max="16384" width="9.08984375" style="2"/>
  </cols>
  <sheetData>
    <row r="1" spans="1:12" ht="20.149999999999999" customHeight="1" thickTop="1" x14ac:dyDescent="0.45">
      <c r="A1" s="45" t="s">
        <v>12</v>
      </c>
      <c r="B1" s="46"/>
      <c r="C1" s="46"/>
      <c r="D1" s="46"/>
      <c r="E1" s="46"/>
      <c r="F1" s="46"/>
      <c r="G1" s="47"/>
      <c r="H1" s="23"/>
      <c r="I1" s="23"/>
    </row>
    <row r="2" spans="1:12" ht="39.75" customHeight="1" thickBot="1" x14ac:dyDescent="0.4">
      <c r="A2" s="48" t="s">
        <v>13</v>
      </c>
      <c r="B2" s="49"/>
      <c r="C2" s="49"/>
      <c r="D2" s="49"/>
      <c r="E2" s="49"/>
      <c r="F2" s="49"/>
      <c r="G2" s="50"/>
      <c r="H2" s="23"/>
      <c r="I2" s="23"/>
    </row>
    <row r="3" spans="1:12" ht="15.5" x14ac:dyDescent="0.35">
      <c r="A3" s="3" t="s">
        <v>0</v>
      </c>
      <c r="B3" s="4" t="s">
        <v>1</v>
      </c>
      <c r="C3" s="4" t="s">
        <v>2</v>
      </c>
      <c r="D3" s="5" t="s">
        <v>3</v>
      </c>
      <c r="E3" s="28" t="s">
        <v>3</v>
      </c>
      <c r="F3" s="4" t="s">
        <v>4</v>
      </c>
      <c r="G3" s="52" t="s">
        <v>36</v>
      </c>
      <c r="H3" s="51"/>
      <c r="I3" s="51"/>
    </row>
    <row r="4" spans="1:12" ht="16" thickBot="1" x14ac:dyDescent="0.4">
      <c r="A4" s="6"/>
      <c r="B4" s="7"/>
      <c r="C4" s="7"/>
      <c r="D4" s="8"/>
      <c r="E4" s="9" t="s">
        <v>5</v>
      </c>
      <c r="F4" s="7"/>
      <c r="G4" s="53"/>
      <c r="H4" s="22"/>
      <c r="I4" s="22"/>
    </row>
    <row r="5" spans="1:12" ht="15.5" x14ac:dyDescent="0.35">
      <c r="A5" s="20"/>
      <c r="B5" s="10"/>
      <c r="C5" s="13" t="s">
        <v>6</v>
      </c>
      <c r="D5" s="31"/>
      <c r="E5" s="32"/>
      <c r="F5" s="33">
        <v>24912</v>
      </c>
      <c r="G5" s="40">
        <v>24912</v>
      </c>
      <c r="H5" s="24"/>
      <c r="I5" s="24"/>
    </row>
    <row r="6" spans="1:12" ht="15.5" x14ac:dyDescent="0.35">
      <c r="A6" s="20"/>
      <c r="B6" s="10"/>
      <c r="C6" s="13"/>
      <c r="D6" s="31"/>
      <c r="E6" s="32"/>
      <c r="F6" s="33"/>
      <c r="G6" s="40"/>
      <c r="H6" s="24"/>
      <c r="I6" s="24"/>
    </row>
    <row r="7" spans="1:12" ht="15.5" x14ac:dyDescent="0.35">
      <c r="A7" s="20"/>
      <c r="B7" s="10"/>
      <c r="C7" s="43" t="s">
        <v>30</v>
      </c>
      <c r="D7" s="31">
        <f>SUM(E8:E10)</f>
        <v>0</v>
      </c>
      <c r="E7" s="32"/>
      <c r="F7" s="33">
        <f>SUM(F5-D7)</f>
        <v>24912</v>
      </c>
      <c r="G7" s="40"/>
      <c r="H7" s="24"/>
      <c r="I7" s="24"/>
    </row>
    <row r="8" spans="1:12" ht="15.5" x14ac:dyDescent="0.35">
      <c r="A8" s="20"/>
      <c r="B8" s="10"/>
      <c r="C8" s="13" t="s">
        <v>31</v>
      </c>
      <c r="D8" s="31"/>
      <c r="E8" s="32">
        <v>0</v>
      </c>
      <c r="F8" s="33"/>
      <c r="G8" s="40">
        <v>500</v>
      </c>
      <c r="H8" s="24"/>
      <c r="I8" s="24"/>
    </row>
    <row r="9" spans="1:12" ht="15.5" x14ac:dyDescent="0.35">
      <c r="A9" s="20"/>
      <c r="B9" s="10"/>
      <c r="C9" s="13" t="s">
        <v>18</v>
      </c>
      <c r="D9" s="31"/>
      <c r="E9" s="32">
        <v>0</v>
      </c>
      <c r="F9" s="33"/>
      <c r="G9" s="40">
        <v>350</v>
      </c>
      <c r="H9" s="24"/>
      <c r="I9" s="24"/>
    </row>
    <row r="10" spans="1:12" ht="15.5" x14ac:dyDescent="0.35">
      <c r="A10" s="20"/>
      <c r="B10" s="10"/>
      <c r="C10" s="13" t="s">
        <v>9</v>
      </c>
      <c r="D10" s="31"/>
      <c r="E10" s="32">
        <v>0</v>
      </c>
      <c r="F10" s="33"/>
      <c r="G10" s="40">
        <v>600</v>
      </c>
      <c r="H10" s="24"/>
      <c r="I10" s="24"/>
      <c r="L10" s="38"/>
    </row>
    <row r="11" spans="1:12" ht="15.5" x14ac:dyDescent="0.35">
      <c r="A11" s="20"/>
      <c r="B11" s="10"/>
      <c r="C11" s="29" t="s">
        <v>37</v>
      </c>
      <c r="D11" s="31"/>
      <c r="E11" s="32"/>
      <c r="F11" s="33">
        <f>SUM(F7-D11)</f>
        <v>24912</v>
      </c>
      <c r="G11" s="40"/>
      <c r="H11" s="24"/>
      <c r="I11" s="24"/>
    </row>
    <row r="12" spans="1:12" ht="15.5" x14ac:dyDescent="0.35">
      <c r="A12" s="20"/>
      <c r="B12" s="19"/>
      <c r="C12" s="13" t="s">
        <v>7</v>
      </c>
      <c r="D12" s="31">
        <v>0</v>
      </c>
      <c r="E12" s="32"/>
      <c r="F12" s="33"/>
      <c r="G12" s="40">
        <v>500</v>
      </c>
      <c r="H12" s="24"/>
      <c r="I12" s="24"/>
    </row>
    <row r="13" spans="1:12" ht="15.5" x14ac:dyDescent="0.35">
      <c r="A13" s="20"/>
      <c r="B13" s="19"/>
      <c r="C13" s="13" t="s">
        <v>8</v>
      </c>
      <c r="E13" s="32">
        <v>350</v>
      </c>
      <c r="F13" s="33"/>
      <c r="G13" s="40">
        <v>350</v>
      </c>
      <c r="H13" s="24"/>
      <c r="I13" s="24"/>
    </row>
    <row r="14" spans="1:12" ht="15.5" x14ac:dyDescent="0.35">
      <c r="A14" s="20"/>
      <c r="B14" s="19"/>
      <c r="C14" s="13" t="s">
        <v>9</v>
      </c>
      <c r="D14" s="31">
        <v>0</v>
      </c>
      <c r="E14" s="32"/>
      <c r="F14" s="33"/>
      <c r="G14" s="40">
        <v>600</v>
      </c>
      <c r="H14" s="24"/>
      <c r="I14" s="24"/>
      <c r="L14" s="11"/>
    </row>
    <row r="15" spans="1:12" ht="15.5" x14ac:dyDescent="0.35">
      <c r="A15" s="21"/>
      <c r="B15" s="10"/>
      <c r="C15" s="29" t="s">
        <v>43</v>
      </c>
      <c r="D15" s="31"/>
      <c r="E15" s="32"/>
      <c r="F15" s="33">
        <f>SUM(F11-D15)</f>
        <v>24912</v>
      </c>
      <c r="G15" s="40"/>
      <c r="H15" s="24"/>
      <c r="I15" s="24"/>
    </row>
    <row r="16" spans="1:12" ht="15.5" x14ac:dyDescent="0.35">
      <c r="A16" s="20"/>
      <c r="B16" s="19"/>
      <c r="C16" s="13" t="s">
        <v>7</v>
      </c>
      <c r="D16" s="31"/>
      <c r="E16" s="32">
        <v>488</v>
      </c>
      <c r="F16" s="33"/>
      <c r="G16" s="40">
        <v>500</v>
      </c>
      <c r="H16" s="24"/>
      <c r="I16" s="24"/>
    </row>
    <row r="17" spans="1:10" ht="15.5" x14ac:dyDescent="0.35">
      <c r="A17" s="20"/>
      <c r="B17" s="10"/>
      <c r="C17" s="13" t="s">
        <v>18</v>
      </c>
      <c r="D17" s="31"/>
      <c r="E17" s="32">
        <v>350</v>
      </c>
      <c r="F17" s="33"/>
      <c r="G17" s="40">
        <v>350</v>
      </c>
      <c r="H17" s="24"/>
      <c r="I17" s="24"/>
    </row>
    <row r="18" spans="1:10" ht="15.5" x14ac:dyDescent="0.35">
      <c r="A18" s="20"/>
      <c r="B18" s="19"/>
      <c r="C18" s="13" t="s">
        <v>19</v>
      </c>
      <c r="D18" s="31"/>
      <c r="E18" s="32">
        <v>1133</v>
      </c>
      <c r="F18" s="33"/>
      <c r="G18" s="40">
        <v>600</v>
      </c>
      <c r="H18" s="24"/>
      <c r="I18" s="24"/>
    </row>
    <row r="19" spans="1:10" ht="15.5" x14ac:dyDescent="0.35">
      <c r="A19" s="21"/>
      <c r="B19" s="10"/>
      <c r="C19" s="29" t="s">
        <v>34</v>
      </c>
      <c r="D19" s="31"/>
      <c r="E19" s="32"/>
      <c r="F19" s="33">
        <f>SUM(F15-D19)</f>
        <v>24912</v>
      </c>
      <c r="G19" s="40"/>
      <c r="H19" s="24"/>
      <c r="I19" s="24"/>
    </row>
    <row r="20" spans="1:10" ht="15.5" x14ac:dyDescent="0.35">
      <c r="A20" s="20"/>
      <c r="B20" s="19"/>
      <c r="C20" s="13" t="s">
        <v>7</v>
      </c>
      <c r="D20" s="31"/>
      <c r="E20" s="32"/>
      <c r="F20" s="33"/>
      <c r="G20" s="40">
        <v>500</v>
      </c>
      <c r="H20" s="24"/>
      <c r="I20" s="24"/>
    </row>
    <row r="21" spans="1:10" ht="15.5" x14ac:dyDescent="0.35">
      <c r="A21" s="20"/>
      <c r="B21" s="19"/>
      <c r="C21" s="13" t="s">
        <v>32</v>
      </c>
      <c r="D21" s="31"/>
      <c r="E21" s="32"/>
      <c r="F21" s="33"/>
      <c r="G21" s="40">
        <v>350</v>
      </c>
      <c r="H21" s="24"/>
      <c r="I21" s="24"/>
    </row>
    <row r="22" spans="1:10" ht="15.5" x14ac:dyDescent="0.35">
      <c r="A22" s="20"/>
      <c r="B22" s="19"/>
      <c r="C22" s="13" t="s">
        <v>9</v>
      </c>
      <c r="D22" s="31"/>
      <c r="E22" s="32"/>
      <c r="F22" s="33"/>
      <c r="G22" s="40">
        <v>600</v>
      </c>
      <c r="H22" s="24"/>
      <c r="I22" s="24"/>
    </row>
    <row r="23" spans="1:10" ht="15.5" x14ac:dyDescent="0.35">
      <c r="A23" s="20"/>
      <c r="B23" s="12"/>
      <c r="C23" s="30" t="s">
        <v>20</v>
      </c>
      <c r="D23" s="31">
        <f>SUM(E24:E28)</f>
        <v>0</v>
      </c>
      <c r="E23" s="32"/>
      <c r="F23" s="33">
        <f>SUM(F19-D23)</f>
        <v>24912</v>
      </c>
      <c r="G23" s="40">
        <v>4000</v>
      </c>
      <c r="H23" s="25"/>
      <c r="I23" s="25"/>
    </row>
    <row r="24" spans="1:10" ht="15.5" x14ac:dyDescent="0.35">
      <c r="A24" s="20"/>
      <c r="B24" s="19"/>
      <c r="C24" s="13" t="s">
        <v>22</v>
      </c>
      <c r="D24" s="31"/>
      <c r="E24" s="41"/>
      <c r="F24" s="33"/>
      <c r="G24" s="40"/>
      <c r="H24" s="25"/>
      <c r="I24" s="25"/>
    </row>
    <row r="25" spans="1:10" ht="15.5" x14ac:dyDescent="0.35">
      <c r="A25" s="20"/>
      <c r="B25" s="19"/>
      <c r="C25" s="13" t="s">
        <v>23</v>
      </c>
      <c r="D25" s="31"/>
      <c r="E25" s="32"/>
      <c r="F25" s="33"/>
      <c r="G25" s="40"/>
      <c r="H25" s="25"/>
      <c r="I25" s="25"/>
    </row>
    <row r="26" spans="1:10" ht="15.5" x14ac:dyDescent="0.35">
      <c r="A26" s="20"/>
      <c r="B26" s="19"/>
      <c r="C26" s="13" t="s">
        <v>24</v>
      </c>
      <c r="D26" s="31"/>
      <c r="E26" s="32"/>
      <c r="F26" s="33"/>
      <c r="G26" s="40"/>
      <c r="H26" s="25"/>
      <c r="I26" s="25"/>
    </row>
    <row r="27" spans="1:10" ht="15.5" x14ac:dyDescent="0.35">
      <c r="A27" s="20"/>
      <c r="B27" s="19"/>
      <c r="C27" s="13" t="s">
        <v>25</v>
      </c>
      <c r="D27" s="31"/>
      <c r="E27" s="32"/>
      <c r="F27" s="33"/>
      <c r="G27" s="40"/>
      <c r="H27" s="25"/>
      <c r="I27" s="25"/>
      <c r="J27" t="s">
        <v>15</v>
      </c>
    </row>
    <row r="28" spans="1:10" ht="15.5" x14ac:dyDescent="0.35">
      <c r="A28" s="20"/>
      <c r="B28" s="19"/>
      <c r="C28" s="13" t="s">
        <v>26</v>
      </c>
      <c r="D28" s="31"/>
      <c r="E28" s="32"/>
      <c r="F28" s="33"/>
      <c r="G28" s="40"/>
      <c r="H28" s="24"/>
      <c r="I28" s="24"/>
    </row>
    <row r="29" spans="1:10" ht="15.5" x14ac:dyDescent="0.35">
      <c r="A29" s="20"/>
      <c r="B29" s="19"/>
      <c r="C29" s="30" t="s">
        <v>46</v>
      </c>
      <c r="D29" s="31"/>
      <c r="E29" s="32"/>
      <c r="F29" s="33">
        <f>SUM(F23-D29)</f>
        <v>24912</v>
      </c>
      <c r="G29" s="40"/>
      <c r="H29" s="24"/>
      <c r="I29" s="24"/>
    </row>
    <row r="30" spans="1:10" ht="15.5" x14ac:dyDescent="0.35">
      <c r="A30" s="20"/>
      <c r="B30" s="19"/>
      <c r="C30" s="13" t="s">
        <v>7</v>
      </c>
      <c r="D30" s="31"/>
      <c r="E30" s="32"/>
      <c r="F30" s="33"/>
      <c r="G30" s="40">
        <v>2000</v>
      </c>
      <c r="H30" s="24"/>
      <c r="I30" s="24"/>
    </row>
    <row r="31" spans="1:10" ht="15.5" x14ac:dyDescent="0.35">
      <c r="A31" s="20"/>
      <c r="B31" s="19"/>
      <c r="C31" s="13" t="s">
        <v>11</v>
      </c>
      <c r="D31" s="31"/>
      <c r="E31" s="32"/>
      <c r="F31" s="33"/>
      <c r="G31" s="40">
        <v>1400</v>
      </c>
      <c r="H31" s="24"/>
      <c r="I31" s="24"/>
    </row>
    <row r="32" spans="1:10" ht="15.5" x14ac:dyDescent="0.35">
      <c r="A32" s="20"/>
      <c r="B32" s="19"/>
      <c r="C32" s="13" t="s">
        <v>9</v>
      </c>
      <c r="D32" s="31"/>
      <c r="E32" s="32"/>
      <c r="F32" s="33"/>
      <c r="G32" s="40">
        <v>3500</v>
      </c>
      <c r="H32" s="24"/>
      <c r="I32" s="24"/>
    </row>
    <row r="33" spans="1:9" ht="15.5" x14ac:dyDescent="0.35">
      <c r="A33" s="21"/>
      <c r="B33" s="10"/>
      <c r="C33" s="29" t="s">
        <v>21</v>
      </c>
      <c r="D33" s="31">
        <f>SUM(E34:E46)</f>
        <v>11203.26</v>
      </c>
      <c r="E33" s="32"/>
      <c r="F33" s="33">
        <f>SUM(F29-D33)</f>
        <v>13708.74</v>
      </c>
      <c r="G33" s="42"/>
      <c r="H33" s="24"/>
      <c r="I33" s="24"/>
    </row>
    <row r="34" spans="1:9" ht="15.5" x14ac:dyDescent="0.35">
      <c r="A34" s="21"/>
      <c r="B34" s="10"/>
      <c r="C34" s="13" t="s">
        <v>14</v>
      </c>
      <c r="D34" s="31"/>
      <c r="E34" s="32"/>
      <c r="F34" s="33"/>
      <c r="G34" s="40"/>
      <c r="H34" s="24"/>
      <c r="I34" s="24"/>
    </row>
    <row r="35" spans="1:9" ht="15.5" x14ac:dyDescent="0.35">
      <c r="A35" s="20"/>
      <c r="B35" s="19"/>
      <c r="C35" s="13" t="s">
        <v>17</v>
      </c>
      <c r="D35" s="31" t="s">
        <v>44</v>
      </c>
      <c r="E35" s="32">
        <v>1142.4000000000001</v>
      </c>
      <c r="F35" s="33"/>
      <c r="G35" s="40">
        <v>1626</v>
      </c>
      <c r="H35" s="24"/>
      <c r="I35" s="24"/>
    </row>
    <row r="36" spans="1:9" ht="15.5" x14ac:dyDescent="0.35">
      <c r="A36" s="20"/>
      <c r="B36" s="19"/>
      <c r="C36" s="13" t="s">
        <v>33</v>
      </c>
      <c r="D36" s="31" t="s">
        <v>44</v>
      </c>
      <c r="E36" s="32">
        <v>556.79999999999995</v>
      </c>
      <c r="F36" s="33"/>
      <c r="G36" s="40"/>
      <c r="H36" s="24"/>
      <c r="I36" s="24"/>
    </row>
    <row r="37" spans="1:9" ht="15.5" x14ac:dyDescent="0.35">
      <c r="A37" s="20"/>
      <c r="B37" s="19"/>
      <c r="C37" s="13" t="s">
        <v>16</v>
      </c>
      <c r="D37" s="31"/>
      <c r="E37" s="32">
        <v>833.32</v>
      </c>
      <c r="F37" s="33"/>
      <c r="G37" s="40">
        <v>1350</v>
      </c>
      <c r="H37" s="24"/>
      <c r="I37" s="24"/>
    </row>
    <row r="38" spans="1:9" ht="15.5" x14ac:dyDescent="0.35">
      <c r="A38" s="20"/>
      <c r="B38" s="19"/>
      <c r="C38" s="13" t="s">
        <v>27</v>
      </c>
      <c r="D38" s="31"/>
      <c r="E38" s="32">
        <v>1114.5999999999999</v>
      </c>
      <c r="F38" s="33"/>
      <c r="G38" s="40">
        <v>1272</v>
      </c>
      <c r="H38" s="24"/>
      <c r="I38" s="24"/>
    </row>
    <row r="39" spans="1:9" ht="15.5" x14ac:dyDescent="0.35">
      <c r="A39" s="20"/>
      <c r="B39" s="19"/>
      <c r="C39" s="13" t="s">
        <v>29</v>
      </c>
      <c r="D39" s="31"/>
      <c r="E39" s="32">
        <v>1321</v>
      </c>
      <c r="F39" s="33"/>
      <c r="G39" s="40">
        <v>1321</v>
      </c>
      <c r="H39" s="24"/>
      <c r="I39" s="24"/>
    </row>
    <row r="40" spans="1:9" ht="15.5" x14ac:dyDescent="0.35">
      <c r="A40" s="20"/>
      <c r="B40" s="19"/>
      <c r="C40" s="13" t="s">
        <v>28</v>
      </c>
      <c r="D40" s="31"/>
      <c r="E40" s="32">
        <v>852.39</v>
      </c>
      <c r="F40" s="33"/>
      <c r="G40" s="40">
        <v>793</v>
      </c>
      <c r="H40" s="24"/>
      <c r="I40" s="24"/>
    </row>
    <row r="41" spans="1:9" ht="15.5" x14ac:dyDescent="0.35">
      <c r="A41" s="20"/>
      <c r="B41" s="19"/>
      <c r="C41" s="13" t="s">
        <v>41</v>
      </c>
      <c r="D41" s="31"/>
      <c r="E41" s="32">
        <v>99</v>
      </c>
      <c r="F41" s="33"/>
      <c r="G41" s="40" t="s">
        <v>42</v>
      </c>
      <c r="H41" s="24"/>
      <c r="I41" s="24"/>
    </row>
    <row r="42" spans="1:9" ht="15.5" x14ac:dyDescent="0.35">
      <c r="A42" s="20"/>
      <c r="B42" s="19"/>
      <c r="C42" s="13" t="s">
        <v>35</v>
      </c>
      <c r="D42" s="31"/>
      <c r="E42" s="32">
        <v>125</v>
      </c>
      <c r="F42" s="33"/>
      <c r="G42" s="40"/>
      <c r="H42" s="24"/>
      <c r="I42" s="24"/>
    </row>
    <row r="43" spans="1:9" ht="15.5" x14ac:dyDescent="0.35">
      <c r="A43" s="20"/>
      <c r="B43" s="19"/>
      <c r="C43" s="13" t="s">
        <v>40</v>
      </c>
      <c r="D43" s="31"/>
      <c r="E43" s="32">
        <v>2576.75</v>
      </c>
      <c r="F43" s="33"/>
      <c r="G43" s="40" t="s">
        <v>39</v>
      </c>
      <c r="H43" s="24"/>
      <c r="I43" s="24"/>
    </row>
    <row r="44" spans="1:9" ht="15.5" x14ac:dyDescent="0.35">
      <c r="A44" s="20"/>
      <c r="B44" s="19"/>
      <c r="C44" s="13" t="s">
        <v>38</v>
      </c>
      <c r="D44" s="31"/>
      <c r="E44" s="32">
        <v>398</v>
      </c>
      <c r="F44" s="33"/>
      <c r="G44" s="40" t="s">
        <v>39</v>
      </c>
      <c r="H44" s="24"/>
      <c r="I44" s="24"/>
    </row>
    <row r="45" spans="1:9" ht="15.5" x14ac:dyDescent="0.35">
      <c r="A45" s="20"/>
      <c r="B45" s="19"/>
      <c r="C45" s="13" t="s">
        <v>48</v>
      </c>
      <c r="D45" s="31"/>
      <c r="E45" s="32">
        <v>84</v>
      </c>
      <c r="F45" s="33"/>
      <c r="G45" s="40"/>
      <c r="H45" s="24"/>
      <c r="I45" s="24"/>
    </row>
    <row r="46" spans="1:9" ht="15.5" x14ac:dyDescent="0.35">
      <c r="A46" s="21"/>
      <c r="B46" s="10"/>
      <c r="C46" s="44" t="s">
        <v>45</v>
      </c>
      <c r="D46" s="31"/>
      <c r="E46" s="32">
        <v>2100</v>
      </c>
      <c r="F46" s="34"/>
      <c r="G46" s="40">
        <v>3000</v>
      </c>
      <c r="H46" s="24"/>
      <c r="I46" s="24"/>
    </row>
    <row r="47" spans="1:9" ht="19" thickBot="1" x14ac:dyDescent="0.5">
      <c r="A47" s="21"/>
      <c r="B47" s="10"/>
      <c r="C47" s="14"/>
      <c r="D47" s="31"/>
      <c r="E47" s="32"/>
      <c r="F47" s="33"/>
      <c r="G47" s="40"/>
      <c r="H47" s="24"/>
      <c r="I47" s="24"/>
    </row>
    <row r="48" spans="1:9" ht="16.5" thickTop="1" thickBot="1" x14ac:dyDescent="0.4">
      <c r="A48" s="15"/>
      <c r="B48" s="16"/>
      <c r="C48" s="17" t="s">
        <v>10</v>
      </c>
      <c r="D48" s="35">
        <f>SUM(D5:D47)</f>
        <v>11203.26</v>
      </c>
      <c r="E48" s="36"/>
      <c r="F48" s="37">
        <f>F5-D48</f>
        <v>13708.74</v>
      </c>
      <c r="G48" s="39"/>
      <c r="H48" s="24"/>
      <c r="I48" s="24"/>
    </row>
    <row r="49" spans="1:9" ht="15" thickTop="1" x14ac:dyDescent="0.35">
      <c r="A49" s="1"/>
      <c r="B49" s="1"/>
      <c r="F49" s="18"/>
      <c r="H49" s="26"/>
      <c r="I49" s="27"/>
    </row>
    <row r="50" spans="1:9" x14ac:dyDescent="0.35">
      <c r="A50" s="1"/>
      <c r="B50" s="1"/>
      <c r="C50" s="2" t="s">
        <v>47</v>
      </c>
      <c r="E50" s="18"/>
    </row>
    <row r="51" spans="1:9" x14ac:dyDescent="0.35">
      <c r="A51" s="1"/>
      <c r="B51" s="1"/>
      <c r="E51" s="18"/>
    </row>
    <row r="52" spans="1:9" x14ac:dyDescent="0.35">
      <c r="A52" s="1"/>
      <c r="B52" s="1"/>
      <c r="E52" s="18"/>
    </row>
    <row r="53" spans="1:9" x14ac:dyDescent="0.35">
      <c r="A53" s="1"/>
      <c r="B53" s="1"/>
      <c r="E53" s="18"/>
    </row>
    <row r="54" spans="1:9" x14ac:dyDescent="0.35">
      <c r="A54" s="1"/>
      <c r="B54" s="1"/>
      <c r="E54" s="18"/>
    </row>
    <row r="55" spans="1:9" x14ac:dyDescent="0.35">
      <c r="A55" s="1"/>
      <c r="B55" s="1"/>
      <c r="F55" s="18"/>
    </row>
    <row r="56" spans="1:9" x14ac:dyDescent="0.35">
      <c r="A56" s="1"/>
      <c r="B56" s="1"/>
      <c r="F56" s="18"/>
    </row>
    <row r="57" spans="1:9" x14ac:dyDescent="0.35">
      <c r="A57" s="1"/>
      <c r="B57" s="1"/>
      <c r="F57" s="18"/>
    </row>
    <row r="58" spans="1:9" x14ac:dyDescent="0.35">
      <c r="A58" s="1"/>
      <c r="B58" s="1"/>
      <c r="F58" s="18"/>
    </row>
    <row r="59" spans="1:9" x14ac:dyDescent="0.35">
      <c r="A59" s="1"/>
      <c r="B59" s="1"/>
      <c r="F59" s="18"/>
    </row>
    <row r="60" spans="1:9" x14ac:dyDescent="0.35">
      <c r="A60" s="1"/>
      <c r="B60" s="1"/>
      <c r="F60" s="18"/>
    </row>
    <row r="61" spans="1:9" x14ac:dyDescent="0.35">
      <c r="A61" s="1"/>
      <c r="B61" s="1"/>
      <c r="F61" s="18"/>
    </row>
    <row r="62" spans="1:9" x14ac:dyDescent="0.35">
      <c r="A62" s="1"/>
      <c r="B62" s="1"/>
      <c r="F62" s="18"/>
    </row>
    <row r="63" spans="1:9" x14ac:dyDescent="0.35">
      <c r="A63" s="1"/>
      <c r="B63" s="1"/>
      <c r="F63" s="18"/>
    </row>
    <row r="64" spans="1:9" x14ac:dyDescent="0.35">
      <c r="A64" s="1"/>
      <c r="B64" s="1"/>
      <c r="F64" s="18"/>
    </row>
    <row r="65" spans="1:2" x14ac:dyDescent="0.35">
      <c r="A65" s="1"/>
      <c r="B65" s="1"/>
    </row>
    <row r="66" spans="1:2" x14ac:dyDescent="0.35">
      <c r="A66" s="1"/>
      <c r="B66" s="1"/>
    </row>
    <row r="67" spans="1:2" x14ac:dyDescent="0.35">
      <c r="A67" s="1"/>
      <c r="B67" s="1"/>
    </row>
    <row r="68" spans="1:2" x14ac:dyDescent="0.35">
      <c r="A68" s="1"/>
      <c r="B68" s="1"/>
    </row>
    <row r="69" spans="1:2" x14ac:dyDescent="0.35">
      <c r="A69" s="1"/>
      <c r="B69" s="1"/>
    </row>
    <row r="70" spans="1:2" x14ac:dyDescent="0.35">
      <c r="A70" s="1"/>
      <c r="B70" s="1"/>
    </row>
    <row r="71" spans="1:2" x14ac:dyDescent="0.35">
      <c r="A71" s="1"/>
      <c r="B71" s="1"/>
    </row>
    <row r="72" spans="1:2" x14ac:dyDescent="0.35">
      <c r="A72" s="1"/>
      <c r="B72" s="1"/>
    </row>
    <row r="73" spans="1:2" x14ac:dyDescent="0.35">
      <c r="A73" s="1"/>
      <c r="B73" s="1"/>
    </row>
    <row r="74" spans="1:2" x14ac:dyDescent="0.35">
      <c r="A74" s="1"/>
      <c r="B74" s="1"/>
    </row>
    <row r="75" spans="1:2" x14ac:dyDescent="0.35">
      <c r="A75" s="1"/>
      <c r="B75" s="1"/>
    </row>
    <row r="76" spans="1:2" x14ac:dyDescent="0.35">
      <c r="A76" s="1"/>
      <c r="B76" s="1"/>
    </row>
  </sheetData>
  <mergeCells count="4">
    <mergeCell ref="A1:G1"/>
    <mergeCell ref="A2:G2"/>
    <mergeCell ref="H3:I3"/>
    <mergeCell ref="G3:G4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</dc:creator>
  <cp:keywords/>
  <dc:description/>
  <cp:lastModifiedBy>jesper nielsen</cp:lastModifiedBy>
  <cp:revision/>
  <cp:lastPrinted>2019-01-26T14:07:02Z</cp:lastPrinted>
  <dcterms:created xsi:type="dcterms:W3CDTF">2014-08-18T13:57:27Z</dcterms:created>
  <dcterms:modified xsi:type="dcterms:W3CDTF">2023-10-14T11:09:59Z</dcterms:modified>
  <cp:category/>
  <cp:contentStatus/>
</cp:coreProperties>
</file>