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ngt Epperlein\OneDrive\Dokument\VLK 2014\Direktionen\2017\Presidiemöte 10 nov\"/>
    </mc:Choice>
  </mc:AlternateContent>
  <bookViews>
    <workbookView xWindow="0" yWindow="0" windowWidth="25200" windowHeight="11985"/>
  </bookViews>
  <sheets>
    <sheet name="Indexjusterad prislista 2018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" i="3" l="1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0" i="3"/>
  <c r="G39" i="3"/>
  <c r="G38" i="3"/>
  <c r="G37" i="3"/>
  <c r="G35" i="3"/>
  <c r="G34" i="3"/>
  <c r="G32" i="3"/>
  <c r="G31" i="3"/>
  <c r="G30" i="3"/>
  <c r="G28" i="3"/>
  <c r="G27" i="3"/>
  <c r="G25" i="3"/>
  <c r="G24" i="3"/>
  <c r="G22" i="3"/>
  <c r="G21" i="3"/>
  <c r="G20" i="3"/>
  <c r="G18" i="3"/>
  <c r="G17" i="3"/>
  <c r="G16" i="3"/>
  <c r="G13" i="3"/>
  <c r="G12" i="3"/>
  <c r="G10" i="3"/>
  <c r="G9" i="3"/>
  <c r="G7" i="3"/>
  <c r="G5" i="3"/>
  <c r="G4" i="3"/>
  <c r="G3" i="3"/>
  <c r="E40" i="3" l="1"/>
  <c r="E3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5" i="3"/>
  <c r="E44" i="3"/>
  <c r="E43" i="3"/>
  <c r="E39" i="3"/>
  <c r="E38" i="3"/>
  <c r="E37" i="3"/>
  <c r="E35" i="3"/>
  <c r="E34" i="3"/>
  <c r="E32" i="3"/>
  <c r="E31" i="3"/>
  <c r="E30" i="3"/>
  <c r="E28" i="3"/>
  <c r="E27" i="3"/>
  <c r="E25" i="3"/>
  <c r="E24" i="3"/>
  <c r="E22" i="3"/>
  <c r="E21" i="3"/>
  <c r="E20" i="3"/>
  <c r="E18" i="3"/>
  <c r="E17" i="3"/>
  <c r="E16" i="3"/>
  <c r="E13" i="3"/>
  <c r="E12" i="3"/>
  <c r="E10" i="3"/>
  <c r="E9" i="3"/>
  <c r="E7" i="3"/>
  <c r="E5" i="3"/>
  <c r="E4" i="3"/>
</calcChain>
</file>

<file path=xl/sharedStrings.xml><?xml version="1.0" encoding="utf-8"?>
<sst xmlns="http://schemas.openxmlformats.org/spreadsheetml/2006/main" count="85" uniqueCount="43">
  <si>
    <t>Arvika</t>
  </si>
  <si>
    <t>Båt</t>
  </si>
  <si>
    <t>Kil</t>
  </si>
  <si>
    <t>Filipstad</t>
  </si>
  <si>
    <t>Munkfors</t>
  </si>
  <si>
    <t>Hagfors</t>
  </si>
  <si>
    <t>Karlstad</t>
  </si>
  <si>
    <t>Storfors</t>
  </si>
  <si>
    <t>Sunne</t>
  </si>
  <si>
    <t>Säffle</t>
  </si>
  <si>
    <t>Torsby</t>
  </si>
  <si>
    <t>Viggan</t>
  </si>
  <si>
    <t>Hånnikkobäcken</t>
  </si>
  <si>
    <t>Hundån</t>
  </si>
  <si>
    <t>Ljusnan, Blacktj</t>
  </si>
  <si>
    <t>Ackan</t>
  </si>
  <si>
    <t>Väjen</t>
  </si>
  <si>
    <t>Höljessjön</t>
  </si>
  <si>
    <t>Höljan, Söndag</t>
  </si>
  <si>
    <t>Örttjärnsbäcken</t>
  </si>
  <si>
    <t>Långlikan</t>
  </si>
  <si>
    <t>Rattsjöälven</t>
  </si>
  <si>
    <t>Hornvallaån</t>
  </si>
  <si>
    <t>Halgån</t>
  </si>
  <si>
    <t>Pris 2016</t>
  </si>
  <si>
    <t>Pris 2017</t>
  </si>
  <si>
    <t>Prisjustering okt-15 till okt-16</t>
  </si>
  <si>
    <t>Kommun</t>
  </si>
  <si>
    <t>HKP, Mjöl</t>
  </si>
  <si>
    <t>HKP, Fuktat</t>
  </si>
  <si>
    <t>Kristinehamn</t>
  </si>
  <si>
    <t>Doserare</t>
  </si>
  <si>
    <t>Torsby, Norge</t>
  </si>
  <si>
    <t>Tobyälven</t>
  </si>
  <si>
    <t>Lövån</t>
  </si>
  <si>
    <t>Musån</t>
  </si>
  <si>
    <t>Höksjöälven</t>
  </si>
  <si>
    <t>Svartån</t>
  </si>
  <si>
    <t>Spridningsmetod</t>
  </si>
  <si>
    <t>Snittpris 2016</t>
  </si>
  <si>
    <t>Havån</t>
  </si>
  <si>
    <t>Prisjustering okt-16 till okt-17</t>
  </si>
  <si>
    <t>Pris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</si>
</sst>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r"/>
  </numFmts>
  <fonts count="11" x14ac:knownFonts="1">
    <font>
      <sz val="11"/>
      <color theme="1"/>
      <name val="Calibri"/>
      <family val="2"/>
      <scheme val="minor"/>
    </font>
    <font>
      <sz val="11"/>
      <name val="Arial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002060"/>
      <name val="Arial"/>
      <family val="2"/>
    </font>
    <font>
      <sz val="11"/>
      <color rgb="FF002060"/>
      <name val="Calibri"/>
      <family val="2"/>
      <scheme val="minor"/>
    </font>
    <font>
      <b/>
      <sz val="10"/>
      <color rgb="FF002060"/>
      <name val="Arial"/>
      <family val="2"/>
    </font>
    <font>
      <b/>
      <sz val="14"/>
      <color rgb="FF002060"/>
      <name val="Calibri"/>
      <family val="2"/>
      <scheme val="minor"/>
    </font>
    <font>
      <b/>
      <sz val="10"/>
      <color theme="9"/>
      <name val="Arial"/>
      <family val="2"/>
    </font>
    <font>
      <sz val="11"/>
      <color theme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0" fontId="1" fillId="0" borderId="1" xfId="0" applyFont="1" applyBorder="1"/>
    <xf numFmtId="0" fontId="1" fillId="0" borderId="1" xfId="0" applyFont="1" applyFill="1" applyBorder="1"/>
    <xf numFmtId="0" fontId="2" fillId="0" borderId="1" xfId="0" applyFont="1" applyBorder="1"/>
    <xf numFmtId="0" fontId="6" fillId="0" borderId="0" xfId="0" applyFont="1"/>
    <xf numFmtId="164" fontId="6" fillId="0" borderId="0" xfId="0" applyNumberFormat="1" applyFont="1"/>
    <xf numFmtId="0" fontId="8" fillId="0" borderId="0" xfId="0" applyFont="1"/>
    <xf numFmtId="3" fontId="8" fillId="0" borderId="0" xfId="0" applyNumberFormat="1" applyFont="1"/>
    <xf numFmtId="164" fontId="7" fillId="0" borderId="0" xfId="0" applyNumberFormat="1" applyFont="1" applyBorder="1"/>
    <xf numFmtId="164" fontId="9" fillId="0" borderId="4" xfId="0" applyNumberFormat="1" applyFont="1" applyBorder="1"/>
    <xf numFmtId="1" fontId="10" fillId="0" borderId="0" xfId="0" applyNumberFormat="1" applyFont="1"/>
    <xf numFmtId="0" fontId="0" fillId="0" borderId="1" xfId="0" applyBorder="1"/>
    <xf numFmtId="164" fontId="9" fillId="0" borderId="1" xfId="0" applyNumberFormat="1" applyFont="1" applyBorder="1"/>
    <xf numFmtId="164" fontId="7" fillId="0" borderId="1" xfId="0" applyNumberFormat="1" applyFont="1" applyBorder="1"/>
    <xf numFmtId="10" fontId="9" fillId="2" borderId="0" xfId="0" applyNumberFormat="1" applyFont="1" applyFill="1" applyBorder="1" applyAlignment="1">
      <alignment horizontal="center"/>
    </xf>
    <xf numFmtId="10" fontId="7" fillId="2" borderId="0" xfId="0" applyNumberFormat="1" applyFont="1" applyFill="1" applyBorder="1" applyAlignment="1">
      <alignment horizontal="center"/>
    </xf>
    <xf numFmtId="0" fontId="0" fillId="0" borderId="5" xfId="0" applyBorder="1"/>
    <xf numFmtId="164" fontId="9" fillId="2" borderId="5" xfId="0" applyNumberFormat="1" applyFont="1" applyFill="1" applyBorder="1"/>
    <xf numFmtId="0" fontId="0" fillId="2" borderId="5" xfId="0" applyFill="1" applyBorder="1"/>
    <xf numFmtId="164" fontId="7" fillId="2" borderId="5" xfId="0" applyNumberFormat="1" applyFont="1" applyFill="1" applyBorder="1"/>
    <xf numFmtId="164" fontId="9" fillId="2" borderId="6" xfId="0" applyNumberFormat="1" applyFont="1" applyFill="1" applyBorder="1"/>
    <xf numFmtId="164" fontId="7" fillId="2" borderId="6" xfId="0" applyNumberFormat="1" applyFont="1" applyFill="1" applyBorder="1"/>
    <xf numFmtId="0" fontId="9" fillId="2" borderId="0" xfId="0" applyNumberFormat="1" applyFont="1" applyFill="1" applyBorder="1" applyAlignment="1">
      <alignment horizontal="center"/>
    </xf>
    <xf numFmtId="0" fontId="7" fillId="2" borderId="0" xfId="0" applyNumberFormat="1" applyFont="1" applyFill="1" applyBorder="1" applyAlignment="1">
      <alignment horizontal="center"/>
    </xf>
    <xf numFmtId="0" fontId="0" fillId="0" borderId="7" xfId="0" applyBorder="1"/>
    <xf numFmtId="0" fontId="0" fillId="2" borderId="7" xfId="0" applyFill="1" applyBorder="1"/>
    <xf numFmtId="164" fontId="9" fillId="2" borderId="7" xfId="0" applyNumberFormat="1" applyFont="1" applyFill="1" applyBorder="1"/>
    <xf numFmtId="164" fontId="7" fillId="2" borderId="7" xfId="0" applyNumberFormat="1" applyFont="1" applyFill="1" applyBorder="1"/>
    <xf numFmtId="0" fontId="0" fillId="0" borderId="6" xfId="0" applyBorder="1"/>
    <xf numFmtId="0" fontId="0" fillId="2" borderId="6" xfId="0" applyFill="1" applyBorder="1"/>
    <xf numFmtId="0" fontId="0" fillId="2" borderId="0" xfId="0" applyFill="1" applyBorder="1"/>
    <xf numFmtId="164" fontId="9" fillId="2" borderId="0" xfId="0" applyNumberFormat="1" applyFont="1" applyFill="1" applyBorder="1"/>
    <xf numFmtId="164" fontId="7" fillId="2" borderId="0" xfId="0" applyNumberFormat="1" applyFont="1" applyFill="1" applyBorder="1"/>
    <xf numFmtId="0" fontId="0" fillId="2" borderId="1" xfId="0" applyFill="1" applyBorder="1"/>
    <xf numFmtId="164" fontId="9" fillId="0" borderId="7" xfId="0" applyNumberFormat="1" applyFont="1" applyBorder="1"/>
    <xf numFmtId="164" fontId="7" fillId="0" borderId="7" xfId="0" applyNumberFormat="1" applyFont="1" applyBorder="1"/>
    <xf numFmtId="0" fontId="2" fillId="0" borderId="1" xfId="0" applyFont="1" applyFill="1" applyBorder="1"/>
    <xf numFmtId="0" fontId="5" fillId="3" borderId="2" xfId="0" applyFont="1" applyFill="1" applyBorder="1"/>
    <xf numFmtId="0" fontId="5" fillId="3" borderId="2" xfId="0" applyNumberFormat="1" applyFont="1" applyFill="1" applyBorder="1" applyAlignment="1">
      <alignment horizontal="center"/>
    </xf>
    <xf numFmtId="0" fontId="0" fillId="3" borderId="3" xfId="0" applyFill="1" applyBorder="1"/>
    <xf numFmtId="0" fontId="7" fillId="3" borderId="3" xfId="0" applyFont="1" applyFill="1" applyBorder="1"/>
    <xf numFmtId="10" fontId="5" fillId="3" borderId="3" xfId="0" applyNumberFormat="1" applyFont="1" applyFill="1" applyBorder="1"/>
    <xf numFmtId="10" fontId="6" fillId="3" borderId="3" xfId="0" applyNumberFormat="1" applyFont="1" applyFill="1" applyBorder="1"/>
    <xf numFmtId="10" fontId="0" fillId="0" borderId="1" xfId="0" applyNumberFormat="1" applyBorder="1"/>
    <xf numFmtId="0" fontId="0" fillId="0" borderId="0" xfId="0" applyFill="1" applyBorder="1"/>
    <xf numFmtId="164" fontId="4" fillId="0" borderId="0" xfId="0" applyNumberFormat="1" applyFont="1" applyBorder="1"/>
    <xf numFmtId="0" fontId="3" fillId="0" borderId="0" xfId="0" applyFont="1" applyBorder="1"/>
    <xf numFmtId="164" fontId="4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0C0C0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topLeftCell="A25" workbookViewId="0">
      <selection activeCell="D33" sqref="D33"/>
    </sheetView>
  </sheetViews>
  <sheetFormatPr defaultRowHeight="15" x14ac:dyDescent="0.25"/>
  <cols>
    <col min="1" max="2" width="18.28515625" customWidth="1"/>
    <col min="3" max="3" width="17.85546875" style="5" bestFit="1" customWidth="1"/>
    <col min="4" max="4" width="31.140625" bestFit="1" customWidth="1"/>
    <col min="5" max="5" width="18.5703125" style="5" bestFit="1" customWidth="1"/>
    <col min="6" max="6" width="31.140625" bestFit="1" customWidth="1"/>
    <col min="7" max="7" width="18.5703125" style="5" bestFit="1" customWidth="1"/>
  </cols>
  <sheetData>
    <row r="1" spans="1:7" x14ac:dyDescent="0.25">
      <c r="A1" s="38" t="s">
        <v>27</v>
      </c>
      <c r="B1" s="38" t="s">
        <v>38</v>
      </c>
      <c r="C1" s="39" t="s">
        <v>24</v>
      </c>
      <c r="D1" s="38" t="s">
        <v>26</v>
      </c>
      <c r="E1" s="39" t="s">
        <v>25</v>
      </c>
      <c r="F1" s="38" t="s">
        <v>41</v>
      </c>
      <c r="G1" s="39" t="s">
        <v>42</v>
      </c>
    </row>
    <row r="2" spans="1:7" x14ac:dyDescent="0.25">
      <c r="A2" s="40"/>
      <c r="B2" s="40"/>
      <c r="C2" s="41"/>
      <c r="D2" s="42">
        <v>3.6700000000000003E-2</v>
      </c>
      <c r="E2" s="43"/>
      <c r="F2" s="42">
        <v>2.63E-2</v>
      </c>
      <c r="G2" s="43"/>
    </row>
    <row r="3" spans="1:7" x14ac:dyDescent="0.25">
      <c r="A3" s="12" t="s">
        <v>0</v>
      </c>
      <c r="B3" s="12" t="s">
        <v>1</v>
      </c>
      <c r="C3" s="13">
        <v>806</v>
      </c>
      <c r="D3" s="44">
        <v>3.6700000000000003E-2</v>
      </c>
      <c r="E3" s="14">
        <f>(C3)+((C3)*$D$2)</f>
        <v>835.58019999999999</v>
      </c>
      <c r="F3" s="44">
        <v>2.63E-2</v>
      </c>
      <c r="G3" s="14">
        <f>(E3)+((E3)*$F$2)</f>
        <v>857.55595926000001</v>
      </c>
    </row>
    <row r="4" spans="1:7" x14ac:dyDescent="0.25">
      <c r="A4" s="12"/>
      <c r="B4" s="12" t="s">
        <v>28</v>
      </c>
      <c r="C4" s="13">
        <v>1319</v>
      </c>
      <c r="D4" s="12"/>
      <c r="E4" s="14">
        <f t="shared" ref="E4:E5" si="0">(C4)+((C4)*$D$2)</f>
        <v>1367.4073000000001</v>
      </c>
      <c r="F4" s="12"/>
      <c r="G4" s="14">
        <f t="shared" ref="G4:G5" si="1">(E4)+((E4)*$F$2)</f>
        <v>1403.3701119900002</v>
      </c>
    </row>
    <row r="5" spans="1:7" x14ac:dyDescent="0.25">
      <c r="A5" s="12"/>
      <c r="B5" s="12" t="s">
        <v>29</v>
      </c>
      <c r="C5" s="13">
        <v>1391</v>
      </c>
      <c r="D5" s="12"/>
      <c r="E5" s="14">
        <f t="shared" si="0"/>
        <v>1442.0497</v>
      </c>
      <c r="F5" s="12"/>
      <c r="G5" s="14">
        <f t="shared" si="1"/>
        <v>1479.9756071100001</v>
      </c>
    </row>
    <row r="6" spans="1:7" x14ac:dyDescent="0.25">
      <c r="C6" s="10"/>
      <c r="E6" s="9"/>
      <c r="G6" s="9"/>
    </row>
    <row r="7" spans="1:7" x14ac:dyDescent="0.25">
      <c r="A7" s="12" t="s">
        <v>2</v>
      </c>
      <c r="B7" s="12" t="s">
        <v>29</v>
      </c>
      <c r="C7" s="13">
        <v>1523</v>
      </c>
      <c r="D7" s="12"/>
      <c r="E7" s="14">
        <f>(C7)+((C7)*$D$2)</f>
        <v>1578.8941</v>
      </c>
      <c r="F7" s="12"/>
      <c r="G7" s="14">
        <f>(E7)+((E7)*$F$2)</f>
        <v>1620.4190148299999</v>
      </c>
    </row>
    <row r="8" spans="1:7" x14ac:dyDescent="0.25">
      <c r="A8" s="17"/>
      <c r="B8" s="17"/>
      <c r="C8" s="18"/>
      <c r="D8" s="19"/>
      <c r="E8" s="20"/>
      <c r="F8" s="19"/>
      <c r="G8" s="20"/>
    </row>
    <row r="9" spans="1:7" x14ac:dyDescent="0.25">
      <c r="A9" s="12" t="s">
        <v>3</v>
      </c>
      <c r="B9" s="12" t="s">
        <v>1</v>
      </c>
      <c r="C9" s="13">
        <v>712</v>
      </c>
      <c r="D9" s="12"/>
      <c r="E9" s="14">
        <f t="shared" ref="E9:E10" si="2">(C9)+((C9)*$D$2)</f>
        <v>738.13040000000001</v>
      </c>
      <c r="F9" s="12"/>
      <c r="G9" s="14">
        <f t="shared" ref="G9:G10" si="3">(E9)+((E9)*$F$2)</f>
        <v>757.54322951999995</v>
      </c>
    </row>
    <row r="10" spans="1:7" x14ac:dyDescent="0.25">
      <c r="A10" s="12"/>
      <c r="B10" s="12" t="s">
        <v>28</v>
      </c>
      <c r="C10" s="13">
        <v>1225</v>
      </c>
      <c r="D10" s="12"/>
      <c r="E10" s="14">
        <f t="shared" si="2"/>
        <v>1269.9575</v>
      </c>
      <c r="F10" s="12"/>
      <c r="G10" s="14">
        <f t="shared" si="3"/>
        <v>1303.35738225</v>
      </c>
    </row>
    <row r="11" spans="1:7" x14ac:dyDescent="0.25">
      <c r="C11" s="18"/>
      <c r="D11" s="19"/>
      <c r="E11" s="20"/>
      <c r="F11" s="19"/>
      <c r="G11" s="20"/>
    </row>
    <row r="12" spans="1:7" x14ac:dyDescent="0.25">
      <c r="A12" s="12" t="s">
        <v>4</v>
      </c>
      <c r="B12" s="12" t="s">
        <v>1</v>
      </c>
      <c r="C12" s="13">
        <v>694</v>
      </c>
      <c r="D12" s="12"/>
      <c r="E12" s="14">
        <f t="shared" ref="E12:E13" si="4">(C12)+((C12)*$D$2)</f>
        <v>719.46979999999996</v>
      </c>
      <c r="F12" s="12"/>
      <c r="G12" s="14">
        <f t="shared" ref="G12:G13" si="5">(E12)+((E12)*$F$2)</f>
        <v>738.39185573999998</v>
      </c>
    </row>
    <row r="13" spans="1:7" x14ac:dyDescent="0.25">
      <c r="A13" s="12"/>
      <c r="B13" s="12" t="s">
        <v>28</v>
      </c>
      <c r="C13" s="13">
        <v>1370</v>
      </c>
      <c r="D13" s="12"/>
      <c r="E13" s="14">
        <f t="shared" si="4"/>
        <v>1420.279</v>
      </c>
      <c r="F13" s="12"/>
      <c r="G13" s="14">
        <f t="shared" si="5"/>
        <v>1457.6323376999999</v>
      </c>
    </row>
    <row r="14" spans="1:7" x14ac:dyDescent="0.25">
      <c r="A14" s="12"/>
      <c r="B14" s="12" t="s">
        <v>29</v>
      </c>
      <c r="C14" s="13"/>
      <c r="D14" s="12"/>
      <c r="E14" s="14"/>
      <c r="F14" s="12"/>
      <c r="G14" s="14"/>
    </row>
    <row r="15" spans="1:7" x14ac:dyDescent="0.25">
      <c r="A15" s="25"/>
      <c r="B15" s="25"/>
      <c r="C15" s="27"/>
      <c r="D15" s="26"/>
      <c r="E15" s="28"/>
      <c r="F15" s="26"/>
      <c r="G15" s="28"/>
    </row>
    <row r="16" spans="1:7" x14ac:dyDescent="0.25">
      <c r="A16" s="12" t="s">
        <v>5</v>
      </c>
      <c r="B16" s="12" t="s">
        <v>1</v>
      </c>
      <c r="C16" s="13">
        <v>719</v>
      </c>
      <c r="D16" s="12"/>
      <c r="E16" s="14">
        <f t="shared" ref="E16:E18" si="6">(C16)+((C16)*$D$2)</f>
        <v>745.38729999999998</v>
      </c>
      <c r="F16" s="12"/>
      <c r="G16" s="14">
        <f t="shared" ref="G16:G18" si="7">(E16)+((E16)*$F$2)</f>
        <v>764.99098599000001</v>
      </c>
    </row>
    <row r="17" spans="1:7" x14ac:dyDescent="0.25">
      <c r="A17" s="12"/>
      <c r="B17" s="12" t="s">
        <v>28</v>
      </c>
      <c r="C17" s="13">
        <v>1247</v>
      </c>
      <c r="D17" s="12"/>
      <c r="E17" s="14">
        <f t="shared" si="6"/>
        <v>1292.7648999999999</v>
      </c>
      <c r="F17" s="12"/>
      <c r="G17" s="14">
        <f t="shared" si="7"/>
        <v>1326.7646168699998</v>
      </c>
    </row>
    <row r="18" spans="1:7" x14ac:dyDescent="0.25">
      <c r="A18" s="12"/>
      <c r="B18" s="12" t="s">
        <v>29</v>
      </c>
      <c r="C18" s="13">
        <v>1320</v>
      </c>
      <c r="D18" s="12"/>
      <c r="E18" s="14">
        <f t="shared" si="6"/>
        <v>1368.444</v>
      </c>
      <c r="F18" s="12"/>
      <c r="G18" s="14">
        <f t="shared" si="7"/>
        <v>1404.4340772</v>
      </c>
    </row>
    <row r="19" spans="1:7" x14ac:dyDescent="0.25">
      <c r="A19" s="25"/>
      <c r="B19" s="25"/>
      <c r="C19" s="35"/>
      <c r="D19" s="25"/>
      <c r="E19" s="36"/>
      <c r="F19" s="25"/>
      <c r="G19" s="36"/>
    </row>
    <row r="20" spans="1:7" x14ac:dyDescent="0.25">
      <c r="A20" s="12" t="s">
        <v>6</v>
      </c>
      <c r="B20" s="12" t="s">
        <v>1</v>
      </c>
      <c r="C20" s="13">
        <v>681</v>
      </c>
      <c r="D20" s="34"/>
      <c r="E20" s="14">
        <f t="shared" ref="E20:E22" si="8">(C20)+((C20)*$D$2)</f>
        <v>705.99270000000001</v>
      </c>
      <c r="F20" s="34"/>
      <c r="G20" s="14">
        <f t="shared" ref="G20:G22" si="9">(E20)+((E20)*$F$2)</f>
        <v>724.56030800999997</v>
      </c>
    </row>
    <row r="21" spans="1:7" x14ac:dyDescent="0.25">
      <c r="A21" s="12"/>
      <c r="B21" s="12" t="s">
        <v>28</v>
      </c>
      <c r="C21" s="13">
        <v>1232</v>
      </c>
      <c r="D21" s="12"/>
      <c r="E21" s="14">
        <f t="shared" si="8"/>
        <v>1277.2144000000001</v>
      </c>
      <c r="F21" s="12"/>
      <c r="G21" s="14">
        <f t="shared" si="9"/>
        <v>1310.8051387200001</v>
      </c>
    </row>
    <row r="22" spans="1:7" x14ac:dyDescent="0.25">
      <c r="A22" s="12"/>
      <c r="B22" s="12" t="s">
        <v>29</v>
      </c>
      <c r="C22" s="13">
        <v>1306</v>
      </c>
      <c r="D22" s="12"/>
      <c r="E22" s="14">
        <f t="shared" si="8"/>
        <v>1353.9302</v>
      </c>
      <c r="F22" s="12"/>
      <c r="G22" s="14">
        <f t="shared" si="9"/>
        <v>1389.5385642599999</v>
      </c>
    </row>
    <row r="23" spans="1:7" x14ac:dyDescent="0.25">
      <c r="A23" s="25"/>
      <c r="B23" s="25"/>
      <c r="C23" s="27"/>
      <c r="D23" s="26"/>
      <c r="E23" s="28"/>
      <c r="F23" s="26"/>
      <c r="G23" s="28"/>
    </row>
    <row r="24" spans="1:7" x14ac:dyDescent="0.25">
      <c r="A24" s="12" t="s">
        <v>30</v>
      </c>
      <c r="B24" s="12" t="s">
        <v>1</v>
      </c>
      <c r="C24" s="13">
        <v>729</v>
      </c>
      <c r="D24" s="12"/>
      <c r="E24" s="14">
        <f t="shared" ref="E24:E25" si="10">(C24)+((C24)*$D$2)</f>
        <v>755.75430000000006</v>
      </c>
      <c r="F24" s="12"/>
      <c r="G24" s="14">
        <f t="shared" ref="G24:G25" si="11">(E24)+((E24)*$F$2)</f>
        <v>775.63063809000005</v>
      </c>
    </row>
    <row r="25" spans="1:7" x14ac:dyDescent="0.25">
      <c r="A25" s="12"/>
      <c r="B25" s="12" t="s">
        <v>28</v>
      </c>
      <c r="C25" s="13">
        <v>1479</v>
      </c>
      <c r="D25" s="12"/>
      <c r="E25" s="14">
        <f t="shared" si="10"/>
        <v>1533.2792999999999</v>
      </c>
      <c r="F25" s="12"/>
      <c r="G25" s="14">
        <f t="shared" si="11"/>
        <v>1573.6045455899998</v>
      </c>
    </row>
    <row r="26" spans="1:7" x14ac:dyDescent="0.25">
      <c r="A26" s="1"/>
      <c r="B26" s="1"/>
      <c r="C26" s="32"/>
      <c r="D26" s="31"/>
      <c r="E26" s="33"/>
      <c r="F26" s="31"/>
      <c r="G26" s="33"/>
    </row>
    <row r="27" spans="1:7" x14ac:dyDescent="0.25">
      <c r="A27" s="12" t="s">
        <v>7</v>
      </c>
      <c r="B27" s="12" t="s">
        <v>1</v>
      </c>
      <c r="C27" s="13">
        <v>786</v>
      </c>
      <c r="D27" s="12"/>
      <c r="E27" s="14">
        <f t="shared" ref="E27:E28" si="12">(C27)+((C27)*$D$2)</f>
        <v>814.84619999999995</v>
      </c>
      <c r="F27" s="12"/>
      <c r="G27" s="14">
        <f t="shared" ref="G27:G28" si="13">(E27)+((E27)*$F$2)</f>
        <v>836.27665505999994</v>
      </c>
    </row>
    <row r="28" spans="1:7" x14ac:dyDescent="0.25">
      <c r="A28" s="12"/>
      <c r="B28" s="12" t="s">
        <v>28</v>
      </c>
      <c r="C28" s="13">
        <v>1479</v>
      </c>
      <c r="D28" s="12"/>
      <c r="E28" s="14">
        <f t="shared" si="12"/>
        <v>1533.2792999999999</v>
      </c>
      <c r="F28" s="12"/>
      <c r="G28" s="14">
        <f t="shared" si="13"/>
        <v>1573.6045455899998</v>
      </c>
    </row>
    <row r="29" spans="1:7" x14ac:dyDescent="0.25">
      <c r="A29" s="25"/>
      <c r="B29" s="25"/>
      <c r="C29" s="27"/>
      <c r="D29" s="26"/>
      <c r="E29" s="28"/>
      <c r="F29" s="26"/>
      <c r="G29" s="28"/>
    </row>
    <row r="30" spans="1:7" x14ac:dyDescent="0.25">
      <c r="A30" s="12" t="s">
        <v>8</v>
      </c>
      <c r="B30" s="12" t="s">
        <v>1</v>
      </c>
      <c r="C30" s="13">
        <v>771</v>
      </c>
      <c r="D30" s="12"/>
      <c r="E30" s="14">
        <f t="shared" ref="E30:E32" si="14">(C30)+((C30)*$D$2)</f>
        <v>799.29570000000001</v>
      </c>
      <c r="F30" s="12"/>
      <c r="G30" s="14">
        <f t="shared" ref="G30:G32" si="15">(E30)+((E30)*$F$2)</f>
        <v>820.31717691000006</v>
      </c>
    </row>
    <row r="31" spans="1:7" x14ac:dyDescent="0.25">
      <c r="A31" s="12"/>
      <c r="B31" s="12" t="s">
        <v>28</v>
      </c>
      <c r="C31" s="13">
        <v>1289</v>
      </c>
      <c r="D31" s="12"/>
      <c r="E31" s="14">
        <f t="shared" si="14"/>
        <v>1336.3063</v>
      </c>
      <c r="F31" s="12"/>
      <c r="G31" s="14">
        <f t="shared" si="15"/>
        <v>1371.45115569</v>
      </c>
    </row>
    <row r="32" spans="1:7" x14ac:dyDescent="0.25">
      <c r="A32" s="12"/>
      <c r="B32" s="12" t="s">
        <v>29</v>
      </c>
      <c r="C32" s="13">
        <v>1362</v>
      </c>
      <c r="D32" s="12"/>
      <c r="E32" s="14">
        <f t="shared" si="14"/>
        <v>1411.9854</v>
      </c>
      <c r="F32" s="12"/>
      <c r="G32" s="14">
        <f t="shared" si="15"/>
        <v>1449.1206160199999</v>
      </c>
    </row>
    <row r="33" spans="1:7" x14ac:dyDescent="0.25">
      <c r="A33" s="29"/>
      <c r="B33" s="29"/>
      <c r="C33" s="21"/>
      <c r="D33" s="30"/>
      <c r="E33" s="22"/>
      <c r="F33" s="30"/>
      <c r="G33" s="22"/>
    </row>
    <row r="34" spans="1:7" x14ac:dyDescent="0.25">
      <c r="A34" s="12" t="s">
        <v>9</v>
      </c>
      <c r="B34" s="12" t="s">
        <v>1</v>
      </c>
      <c r="C34" s="13">
        <v>1000</v>
      </c>
      <c r="D34" s="12"/>
      <c r="E34" s="14">
        <f t="shared" ref="E34:E35" si="16">(C34)+((C34)*$D$2)</f>
        <v>1036.7</v>
      </c>
      <c r="F34" s="12"/>
      <c r="G34" s="14">
        <f t="shared" ref="G34:G35" si="17">(E34)+((E34)*$F$2)</f>
        <v>1063.9652100000001</v>
      </c>
    </row>
    <row r="35" spans="1:7" x14ac:dyDescent="0.25">
      <c r="A35" s="12"/>
      <c r="B35" s="12" t="s">
        <v>28</v>
      </c>
      <c r="C35" s="13">
        <v>1373</v>
      </c>
      <c r="D35" s="12"/>
      <c r="E35" s="14">
        <f t="shared" si="16"/>
        <v>1423.3891000000001</v>
      </c>
      <c r="F35" s="12"/>
      <c r="G35" s="14">
        <f t="shared" si="17"/>
        <v>1460.8242333300002</v>
      </c>
    </row>
    <row r="36" spans="1:7" x14ac:dyDescent="0.25">
      <c r="A36" s="25"/>
      <c r="B36" s="25"/>
      <c r="C36" s="27"/>
      <c r="D36" s="26"/>
      <c r="E36" s="28"/>
      <c r="F36" s="26"/>
      <c r="G36" s="28"/>
    </row>
    <row r="37" spans="1:7" x14ac:dyDescent="0.25">
      <c r="A37" s="12" t="s">
        <v>10</v>
      </c>
      <c r="B37" s="12" t="s">
        <v>1</v>
      </c>
      <c r="C37" s="13">
        <v>820</v>
      </c>
      <c r="D37" s="12"/>
      <c r="E37" s="14">
        <f t="shared" ref="E37:E40" si="18">(C37)+((C37)*$D$2)</f>
        <v>850.09400000000005</v>
      </c>
      <c r="F37" s="12"/>
      <c r="G37" s="14">
        <f t="shared" ref="G37:G39" si="19">(E37)+((E37)*$F$2)</f>
        <v>872.45147220000001</v>
      </c>
    </row>
    <row r="38" spans="1:7" x14ac:dyDescent="0.25">
      <c r="A38" s="12"/>
      <c r="B38" s="12" t="s">
        <v>28</v>
      </c>
      <c r="C38" s="13">
        <v>1259</v>
      </c>
      <c r="D38" s="12"/>
      <c r="E38" s="14">
        <f t="shared" si="18"/>
        <v>1305.2053000000001</v>
      </c>
      <c r="F38" s="12"/>
      <c r="G38" s="14">
        <f t="shared" si="19"/>
        <v>1339.5321993900002</v>
      </c>
    </row>
    <row r="39" spans="1:7" x14ac:dyDescent="0.25">
      <c r="A39" s="12"/>
      <c r="B39" s="12" t="s">
        <v>29</v>
      </c>
      <c r="C39" s="13">
        <v>1332</v>
      </c>
      <c r="D39" s="12"/>
      <c r="E39" s="14">
        <f t="shared" si="18"/>
        <v>1380.8843999999999</v>
      </c>
      <c r="F39" s="12"/>
      <c r="G39" s="14">
        <f t="shared" si="19"/>
        <v>1417.20165972</v>
      </c>
    </row>
    <row r="40" spans="1:7" x14ac:dyDescent="0.25">
      <c r="A40" s="1"/>
      <c r="B40" s="45" t="s">
        <v>39</v>
      </c>
      <c r="C40" s="46">
        <v>1051.63412496206</v>
      </c>
      <c r="D40" s="47"/>
      <c r="E40" s="48">
        <f t="shared" si="18"/>
        <v>1090.2290973481677</v>
      </c>
      <c r="F40" s="47"/>
      <c r="G40" s="48">
        <f>(E40)+((E40)*$F$2)</f>
        <v>1118.9021226084244</v>
      </c>
    </row>
    <row r="41" spans="1:7" x14ac:dyDescent="0.25">
      <c r="A41" t="s">
        <v>31</v>
      </c>
      <c r="C41" s="23"/>
      <c r="D41" s="1"/>
      <c r="E41" s="24"/>
      <c r="F41" s="1"/>
      <c r="G41" s="24"/>
    </row>
    <row r="42" spans="1:7" x14ac:dyDescent="0.25">
      <c r="C42" s="15"/>
      <c r="D42" s="1"/>
      <c r="E42" s="16"/>
      <c r="F42" s="1"/>
      <c r="G42" s="16"/>
    </row>
    <row r="43" spans="1:7" x14ac:dyDescent="0.25">
      <c r="A43" s="2" t="s">
        <v>11</v>
      </c>
      <c r="B43" s="12" t="s">
        <v>10</v>
      </c>
      <c r="C43" s="13">
        <v>565</v>
      </c>
      <c r="D43" s="12"/>
      <c r="E43" s="14">
        <f t="shared" ref="E43:E60" si="20">(C43)+((C43)*$D$2)</f>
        <v>585.7355</v>
      </c>
      <c r="F43" s="12"/>
      <c r="G43" s="14">
        <f>(E43)+((E43)*$F$2)</f>
        <v>601.14034364999998</v>
      </c>
    </row>
    <row r="44" spans="1:7" x14ac:dyDescent="0.25">
      <c r="A44" s="2" t="s">
        <v>12</v>
      </c>
      <c r="B44" s="12" t="s">
        <v>10</v>
      </c>
      <c r="C44" s="13">
        <v>553</v>
      </c>
      <c r="D44" s="12"/>
      <c r="E44" s="14">
        <f t="shared" si="20"/>
        <v>573.29510000000005</v>
      </c>
      <c r="F44" s="12"/>
      <c r="G44" s="14">
        <f t="shared" ref="G44:G60" si="21">(E44)+((E44)*$F$2)</f>
        <v>588.37276113000007</v>
      </c>
    </row>
    <row r="45" spans="1:7" x14ac:dyDescent="0.25">
      <c r="A45" s="2" t="s">
        <v>13</v>
      </c>
      <c r="B45" s="12" t="s">
        <v>10</v>
      </c>
      <c r="C45" s="13">
        <v>532</v>
      </c>
      <c r="D45" s="12"/>
      <c r="E45" s="14">
        <f t="shared" si="20"/>
        <v>551.52440000000001</v>
      </c>
      <c r="F45" s="12"/>
      <c r="G45" s="14">
        <f t="shared" si="21"/>
        <v>566.02949172000001</v>
      </c>
    </row>
    <row r="46" spans="1:7" x14ac:dyDescent="0.25">
      <c r="A46" s="2" t="s">
        <v>14</v>
      </c>
      <c r="B46" s="12" t="s">
        <v>10</v>
      </c>
      <c r="C46" s="13">
        <v>554</v>
      </c>
      <c r="D46" s="12" t="s">
        <v>40</v>
      </c>
      <c r="E46" s="14">
        <v>591</v>
      </c>
      <c r="F46" s="12" t="s">
        <v>40</v>
      </c>
      <c r="G46" s="14">
        <f t="shared" si="21"/>
        <v>606.54330000000004</v>
      </c>
    </row>
    <row r="47" spans="1:7" x14ac:dyDescent="0.25">
      <c r="A47" s="3" t="s">
        <v>15</v>
      </c>
      <c r="B47" s="12" t="s">
        <v>10</v>
      </c>
      <c r="C47" s="13">
        <v>529</v>
      </c>
      <c r="D47" s="12"/>
      <c r="E47" s="14">
        <f t="shared" si="20"/>
        <v>548.41430000000003</v>
      </c>
      <c r="F47" s="12"/>
      <c r="G47" s="14">
        <f t="shared" si="21"/>
        <v>562.83759609000003</v>
      </c>
    </row>
    <row r="48" spans="1:7" x14ac:dyDescent="0.25">
      <c r="A48" s="2" t="s">
        <v>16</v>
      </c>
      <c r="B48" s="12" t="s">
        <v>10</v>
      </c>
      <c r="C48" s="13">
        <v>524</v>
      </c>
      <c r="D48" s="12"/>
      <c r="E48" s="14">
        <f t="shared" si="20"/>
        <v>543.23080000000004</v>
      </c>
      <c r="F48" s="12"/>
      <c r="G48" s="14">
        <f t="shared" si="21"/>
        <v>557.51777004000007</v>
      </c>
    </row>
    <row r="49" spans="1:7" x14ac:dyDescent="0.25">
      <c r="A49" s="2" t="s">
        <v>17</v>
      </c>
      <c r="B49" s="12" t="s">
        <v>32</v>
      </c>
      <c r="C49" s="13">
        <v>765</v>
      </c>
      <c r="D49" s="12"/>
      <c r="E49" s="14">
        <f t="shared" si="20"/>
        <v>793.07550000000003</v>
      </c>
      <c r="F49" s="12"/>
      <c r="G49" s="14">
        <f t="shared" si="21"/>
        <v>813.93338564999999</v>
      </c>
    </row>
    <row r="50" spans="1:7" x14ac:dyDescent="0.25">
      <c r="A50" s="2" t="s">
        <v>18</v>
      </c>
      <c r="B50" s="12" t="s">
        <v>32</v>
      </c>
      <c r="C50" s="13">
        <v>765</v>
      </c>
      <c r="D50" s="12"/>
      <c r="E50" s="14">
        <f t="shared" si="20"/>
        <v>793.07550000000003</v>
      </c>
      <c r="F50" s="12"/>
      <c r="G50" s="14">
        <f t="shared" si="21"/>
        <v>813.93338564999999</v>
      </c>
    </row>
    <row r="51" spans="1:7" x14ac:dyDescent="0.25">
      <c r="A51" s="2" t="s">
        <v>19</v>
      </c>
      <c r="B51" s="12" t="s">
        <v>10</v>
      </c>
      <c r="C51" s="13">
        <v>586</v>
      </c>
      <c r="D51" s="12"/>
      <c r="E51" s="14">
        <f t="shared" si="20"/>
        <v>607.50620000000004</v>
      </c>
      <c r="F51" s="12"/>
      <c r="G51" s="14">
        <f t="shared" si="21"/>
        <v>623.48361306000004</v>
      </c>
    </row>
    <row r="52" spans="1:7" x14ac:dyDescent="0.25">
      <c r="A52" s="2" t="s">
        <v>20</v>
      </c>
      <c r="B52" s="12" t="s">
        <v>10</v>
      </c>
      <c r="C52" s="13">
        <v>539</v>
      </c>
      <c r="D52" s="12"/>
      <c r="E52" s="14">
        <f t="shared" si="20"/>
        <v>558.78129999999999</v>
      </c>
      <c r="F52" s="12"/>
      <c r="G52" s="14">
        <f t="shared" si="21"/>
        <v>573.47724818999995</v>
      </c>
    </row>
    <row r="53" spans="1:7" x14ac:dyDescent="0.25">
      <c r="A53" s="2" t="s">
        <v>21</v>
      </c>
      <c r="B53" s="12" t="s">
        <v>10</v>
      </c>
      <c r="C53" s="13">
        <v>560</v>
      </c>
      <c r="D53" s="12"/>
      <c r="E53" s="14">
        <f t="shared" si="20"/>
        <v>580.55200000000002</v>
      </c>
      <c r="F53" s="12"/>
      <c r="G53" s="14">
        <f t="shared" si="21"/>
        <v>595.82051760000002</v>
      </c>
    </row>
    <row r="54" spans="1:7" x14ac:dyDescent="0.25">
      <c r="A54" s="2" t="s">
        <v>22</v>
      </c>
      <c r="B54" s="12" t="s">
        <v>10</v>
      </c>
      <c r="C54" s="13">
        <v>539</v>
      </c>
      <c r="D54" s="12"/>
      <c r="E54" s="14">
        <f t="shared" si="20"/>
        <v>558.78129999999999</v>
      </c>
      <c r="F54" s="12"/>
      <c r="G54" s="14">
        <f t="shared" si="21"/>
        <v>573.47724818999995</v>
      </c>
    </row>
    <row r="55" spans="1:7" x14ac:dyDescent="0.25">
      <c r="A55" s="2" t="s">
        <v>23</v>
      </c>
      <c r="B55" s="12" t="s">
        <v>10</v>
      </c>
      <c r="C55" s="13">
        <v>528</v>
      </c>
      <c r="D55" s="12"/>
      <c r="E55" s="14">
        <f t="shared" si="20"/>
        <v>547.37760000000003</v>
      </c>
      <c r="F55" s="12"/>
      <c r="G55" s="14">
        <f t="shared" si="21"/>
        <v>561.77363088000004</v>
      </c>
    </row>
    <row r="56" spans="1:7" x14ac:dyDescent="0.25">
      <c r="A56" s="37" t="s">
        <v>33</v>
      </c>
      <c r="B56" s="12" t="s">
        <v>0</v>
      </c>
      <c r="C56" s="13">
        <v>505</v>
      </c>
      <c r="D56" s="12"/>
      <c r="E56" s="14">
        <f t="shared" si="20"/>
        <v>523.5335</v>
      </c>
      <c r="F56" s="12"/>
      <c r="G56" s="14">
        <f t="shared" si="21"/>
        <v>537.30243105</v>
      </c>
    </row>
    <row r="57" spans="1:7" x14ac:dyDescent="0.25">
      <c r="A57" s="4" t="s">
        <v>34</v>
      </c>
      <c r="B57" s="12" t="s">
        <v>5</v>
      </c>
      <c r="C57" s="13">
        <v>470</v>
      </c>
      <c r="D57" s="12"/>
      <c r="E57" s="14">
        <f t="shared" si="20"/>
        <v>487.24900000000002</v>
      </c>
      <c r="F57" s="12"/>
      <c r="G57" s="14">
        <f t="shared" si="21"/>
        <v>500.06364870000004</v>
      </c>
    </row>
    <row r="58" spans="1:7" x14ac:dyDescent="0.25">
      <c r="A58" s="4" t="s">
        <v>35</v>
      </c>
      <c r="B58" s="12" t="s">
        <v>5</v>
      </c>
      <c r="C58" s="13">
        <v>469</v>
      </c>
      <c r="D58" s="12"/>
      <c r="E58" s="14">
        <f t="shared" si="20"/>
        <v>486.21230000000003</v>
      </c>
      <c r="F58" s="12"/>
      <c r="G58" s="14">
        <f t="shared" si="21"/>
        <v>498.99968349000005</v>
      </c>
    </row>
    <row r="59" spans="1:7" x14ac:dyDescent="0.25">
      <c r="A59" s="4" t="s">
        <v>36</v>
      </c>
      <c r="B59" s="12" t="s">
        <v>5</v>
      </c>
      <c r="C59" s="13">
        <v>445</v>
      </c>
      <c r="D59" s="12"/>
      <c r="E59" s="14">
        <f t="shared" si="20"/>
        <v>461.33150000000001</v>
      </c>
      <c r="F59" s="12"/>
      <c r="G59" s="14">
        <f t="shared" si="21"/>
        <v>473.46451845000001</v>
      </c>
    </row>
    <row r="60" spans="1:7" x14ac:dyDescent="0.25">
      <c r="A60" s="4" t="s">
        <v>37</v>
      </c>
      <c r="B60" s="12" t="s">
        <v>3</v>
      </c>
      <c r="C60" s="13">
        <v>444</v>
      </c>
      <c r="D60" s="12"/>
      <c r="E60" s="14">
        <f t="shared" si="20"/>
        <v>460.29480000000001</v>
      </c>
      <c r="F60" s="12"/>
      <c r="G60" s="14">
        <f t="shared" si="21"/>
        <v>472.40055324000002</v>
      </c>
    </row>
    <row r="61" spans="1:7" x14ac:dyDescent="0.25">
      <c r="C61" s="11"/>
    </row>
    <row r="62" spans="1:7" x14ac:dyDescent="0.25">
      <c r="E62" s="6"/>
      <c r="G62" s="6"/>
    </row>
    <row r="64" spans="1:7" ht="18.75" x14ac:dyDescent="0.3">
      <c r="C64" s="7"/>
      <c r="E64" s="8"/>
      <c r="G64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Indexjusterad prislista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Bengt Epperlein</dc:creator>
  <cp:lastModifiedBy>Bengt Epperlein</cp:lastModifiedBy>
  <cp:lastPrinted>2015-09-24T12:02:25Z</cp:lastPrinted>
  <dcterms:created xsi:type="dcterms:W3CDTF">2015-03-03T14:27:58Z</dcterms:created>
  <dcterms:modified xsi:type="dcterms:W3CDTF">2017-11-13T06:44:08Z</dcterms:modified>
</cp:coreProperties>
</file>