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LQ - BEROEP &amp; KWALITEIT-PROFESSION &amp; QUALITE\CEL PERM VORMING - CELL FORM CONTINUE\COMMUNICATIE - COMMUNICATION\WEBSITE\"/>
    </mc:Choice>
  </mc:AlternateContent>
  <xr:revisionPtr revIDLastSave="0" documentId="13_ncr:1_{D35C8328-DD01-40CA-8EA5-721E9865EC72}" xr6:coauthVersionLast="47" xr6:coauthVersionMax="47" xr10:uidLastSave="{00000000-0000-0000-0000-000000000000}"/>
  <bookViews>
    <workbookView xWindow="-108" yWindow="-108" windowWidth="23256" windowHeight="12576" xr2:uid="{1A9C2C02-4CA9-437A-945E-EDF07E9A52D7}"/>
  </bookViews>
  <sheets>
    <sheet name="Blad1" sheetId="1" r:id="rId1"/>
  </sheets>
  <definedNames>
    <definedName name="Discipline">Blad1!$AB$2:$AB$29</definedName>
    <definedName name="Languages">Blad1!$Z$2:$Z$11</definedName>
    <definedName name="TruFa">Blad1!$AA$2:$AA$3</definedName>
    <definedName name="Type">Blad1!$Y$2:$Y$4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4" i="1" l="1"/>
  <c r="X5" i="1"/>
  <c r="X3" i="1"/>
  <c r="W4" i="1" l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3" i="1"/>
</calcChain>
</file>

<file path=xl/sharedStrings.xml><?xml version="1.0" encoding="utf-8"?>
<sst xmlns="http://schemas.openxmlformats.org/spreadsheetml/2006/main" count="119" uniqueCount="101">
  <si>
    <t>Type</t>
  </si>
  <si>
    <t>Languages</t>
  </si>
  <si>
    <t>Subject</t>
  </si>
  <si>
    <t>description</t>
  </si>
  <si>
    <t>registrationLink</t>
  </si>
  <si>
    <t>startDate</t>
  </si>
  <si>
    <t>endDate</t>
  </si>
  <si>
    <t>startTime</t>
  </si>
  <si>
    <t>endTime</t>
  </si>
  <si>
    <t>isFlexible</t>
  </si>
  <si>
    <t>locationDescription</t>
  </si>
  <si>
    <t>streetAndNumber</t>
  </si>
  <si>
    <t>room</t>
  </si>
  <si>
    <t>zipCode</t>
  </si>
  <si>
    <t>city</t>
  </si>
  <si>
    <t>country</t>
  </si>
  <si>
    <t>accountableHours</t>
  </si>
  <si>
    <t>IsPublic</t>
  </si>
  <si>
    <t>SpeakerNames</t>
  </si>
  <si>
    <t>disciplines</t>
  </si>
  <si>
    <t>seminar</t>
  </si>
  <si>
    <t>NL</t>
  </si>
  <si>
    <t>Nederlands Seminarie</t>
  </si>
  <si>
    <t>Omschrijving nederlands</t>
  </si>
  <si>
    <t>http://nederlands.be</t>
  </si>
  <si>
    <t>false</t>
  </si>
  <si>
    <t>Vlaanderen</t>
  </si>
  <si>
    <t>Bruggestraat 1</t>
  </si>
  <si>
    <t>Leeuw</t>
  </si>
  <si>
    <t>Antwerpen</t>
  </si>
  <si>
    <t>België</t>
  </si>
  <si>
    <t>2.0</t>
  </si>
  <si>
    <t>true</t>
  </si>
  <si>
    <t>Vlaamse spreker</t>
  </si>
  <si>
    <t>ProfessionalStandardsLegalAndContractualAssignments</t>
  </si>
  <si>
    <t>remoteCourse</t>
  </si>
  <si>
    <t>FR</t>
  </si>
  <si>
    <t>Franstalige Seminarie</t>
  </si>
  <si>
    <t>Omschrijving frans</t>
  </si>
  <si>
    <t>http://frans.be</t>
  </si>
  <si>
    <t>Wallonie</t>
  </si>
  <si>
    <t>Bergenstraat 2</t>
  </si>
  <si>
    <t>Haan</t>
  </si>
  <si>
    <t>Mons</t>
  </si>
  <si>
    <t>Belgique</t>
  </si>
  <si>
    <t>Waalse spreker</t>
  </si>
  <si>
    <t>CivilRight</t>
  </si>
  <si>
    <t>internalTraining</t>
  </si>
  <si>
    <t>EN</t>
  </si>
  <si>
    <t>Engelstalige Seminarie</t>
  </si>
  <si>
    <t>Omschrijving engels</t>
  </si>
  <si>
    <t>http://engels.be</t>
  </si>
  <si>
    <t>Brussel</t>
  </si>
  <si>
    <t>Koningstraat 3</t>
  </si>
  <si>
    <t>Koning</t>
  </si>
  <si>
    <t>Belgium</t>
  </si>
  <si>
    <t>3.5</t>
  </si>
  <si>
    <t>Engelse spreker</t>
  </si>
  <si>
    <t>SocialSecLaw</t>
  </si>
  <si>
    <t>OfficeOrganisation</t>
  </si>
  <si>
    <t>AntiMonLaudering</t>
  </si>
  <si>
    <t>GenDeontology</t>
  </si>
  <si>
    <t>NL|FR</t>
  </si>
  <si>
    <t>CompAndAssociationLaw</t>
  </si>
  <si>
    <t>NL|EN</t>
  </si>
  <si>
    <t>FR|NL</t>
  </si>
  <si>
    <t>FR|EN</t>
  </si>
  <si>
    <t>CorporateEconomicInsolvencyLaw</t>
  </si>
  <si>
    <t>EN|NL</t>
  </si>
  <si>
    <t>ITApplications</t>
  </si>
  <si>
    <t>EN|FR</t>
  </si>
  <si>
    <t>SocialAndMgmtSkills</t>
  </si>
  <si>
    <t>NL|FR|EN</t>
  </si>
  <si>
    <t>OtherAreasOfExpertise</t>
  </si>
  <si>
    <t>AccountingAndaAnnualAccountsLAw</t>
  </si>
  <si>
    <t>GeneralAccounting</t>
  </si>
  <si>
    <t>ConsolidateAnnualAccountsAndLegislationOnConsolidtedAccounts</t>
  </si>
  <si>
    <t>InternalControl</t>
  </si>
  <si>
    <t>AnalysisAndCriticalAssessmentOfAnnualAccounts</t>
  </si>
  <si>
    <t>EuLegislationsAndIntAccountingStandards</t>
  </si>
  <si>
    <t>ExternalControl</t>
  </si>
  <si>
    <t>FinancialAnalysisAndPrinciplesOfFBM</t>
  </si>
  <si>
    <t>AnalyticalAndManagementAccounting</t>
  </si>
  <si>
    <t>CorporationTax</t>
  </si>
  <si>
    <t>RegAndLocalTax</t>
  </si>
  <si>
    <t>ValueAddedTax</t>
  </si>
  <si>
    <t>RegAndInheritanceTAx</t>
  </si>
  <si>
    <t>TaxProcedure</t>
  </si>
  <si>
    <t>EuAndIntTaxLaw</t>
  </si>
  <si>
    <t>TaxLaw</t>
  </si>
  <si>
    <t>IncomeTax</t>
  </si>
  <si>
    <t>Gelieve in te geven met een punt als decimaalteken</t>
  </si>
  <si>
    <t>Als hier een rode achtergrond verschijnt dan moet de ingave verwijderd worden</t>
  </si>
  <si>
    <t>Categorie</t>
  </si>
  <si>
    <t>category</t>
  </si>
  <si>
    <t>B</t>
  </si>
  <si>
    <t>A</t>
  </si>
  <si>
    <t>externalId</t>
  </si>
  <si>
    <t>ITAA1</t>
  </si>
  <si>
    <t>ITAA2</t>
  </si>
  <si>
    <t>ITAA3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</si>
</sst>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h:mm;@"/>
    <numFmt numFmtId="166" formatCode="###,000"/>
  </numFmts>
  <fonts count="2" x14ac:knownFonts="1">
    <font>
      <sz val="10"/>
      <color theme="1"/>
      <name val="Tahoma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" fillId="0" borderId="0" xfId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Hyperlink" xfId="1" builtinId="8"/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C4E11-43F1-4D9C-9C07-D908E70533C4}">
  <dimension ref="A1:AB62"/>
  <sheetViews>
    <sheetView tabSelected="1" workbookViewId="0"/>
  </sheetViews>
  <sheetFormatPr defaultRowHeight="13.2" x14ac:dyDescent="0.25"/>
  <cols>
    <col min="1" max="1" width="14" bestFit="1" customWidth="1"/>
    <col min="2" max="2" width="9.6640625" bestFit="1" customWidth="1"/>
    <col min="3" max="3" width="19.88671875" bestFit="1" customWidth="1"/>
    <col min="4" max="4" width="21.5546875" bestFit="1" customWidth="1"/>
    <col min="5" max="5" width="18.109375" bestFit="1" customWidth="1"/>
    <col min="6" max="7" width="10.33203125" bestFit="1" customWidth="1"/>
    <col min="8" max="8" width="9" bestFit="1" customWidth="1"/>
    <col min="9" max="9" width="8.109375" bestFit="1" customWidth="1"/>
    <col min="10" max="10" width="8.5546875" bestFit="1" customWidth="1"/>
    <col min="11" max="11" width="16.88671875" bestFit="1" customWidth="1"/>
    <col min="12" max="12" width="15.6640625" bestFit="1" customWidth="1"/>
    <col min="13" max="13" width="6.5546875" bestFit="1" customWidth="1"/>
    <col min="14" max="14" width="7.44140625" bestFit="1" customWidth="1"/>
    <col min="15" max="15" width="10" bestFit="1" customWidth="1"/>
    <col min="16" max="16" width="8" bestFit="1" customWidth="1"/>
    <col min="17" max="17" width="15.6640625" style="5" bestFit="1" customWidth="1"/>
    <col min="19" max="19" width="7.33203125" bestFit="1" customWidth="1"/>
    <col min="20" max="20" width="14.6640625" bestFit="1" customWidth="1"/>
    <col min="21" max="21" width="47.6640625" bestFit="1" customWidth="1"/>
    <col min="23" max="24" width="0" hidden="1" customWidth="1"/>
    <col min="25" max="25" width="14" hidden="1" customWidth="1"/>
    <col min="26" max="26" width="9.33203125" hidden="1" customWidth="1"/>
    <col min="27" max="27" width="4.88671875" hidden="1" customWidth="1"/>
    <col min="28" max="28" width="56.44140625" hidden="1" customWidth="1"/>
  </cols>
  <sheetData>
    <row r="1" spans="1:28" ht="70.2" customHeight="1" x14ac:dyDescent="0.25">
      <c r="H1" s="8" t="s">
        <v>92</v>
      </c>
      <c r="I1" s="8"/>
      <c r="Q1" s="7" t="s">
        <v>91</v>
      </c>
      <c r="R1" t="s">
        <v>93</v>
      </c>
    </row>
    <row r="2" spans="1:2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s="1" t="s">
        <v>5</v>
      </c>
      <c r="G2" s="1" t="s">
        <v>6</v>
      </c>
      <c r="H2" s="2" t="s">
        <v>7</v>
      </c>
      <c r="I2" s="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s="6" t="s">
        <v>16</v>
      </c>
      <c r="R2" t="s">
        <v>94</v>
      </c>
      <c r="S2" t="s">
        <v>17</v>
      </c>
      <c r="T2" t="s">
        <v>18</v>
      </c>
      <c r="U2" t="s">
        <v>19</v>
      </c>
      <c r="V2" t="s">
        <v>97</v>
      </c>
      <c r="Y2" t="s">
        <v>20</v>
      </c>
      <c r="Z2" t="s">
        <v>21</v>
      </c>
      <c r="AA2" t="s">
        <v>32</v>
      </c>
      <c r="AB2" t="s">
        <v>59</v>
      </c>
    </row>
    <row r="3" spans="1:28" ht="14.4" x14ac:dyDescent="0.3">
      <c r="A3" t="s">
        <v>20</v>
      </c>
      <c r="B3" t="s">
        <v>21</v>
      </c>
      <c r="C3" t="s">
        <v>22</v>
      </c>
      <c r="D3" t="s">
        <v>23</v>
      </c>
      <c r="E3" s="4" t="s">
        <v>24</v>
      </c>
      <c r="F3" s="1">
        <v>44281</v>
      </c>
      <c r="G3" s="1">
        <v>44283</v>
      </c>
      <c r="H3" s="2">
        <v>0.5625</v>
      </c>
      <c r="I3" s="2">
        <v>0.60416666666666663</v>
      </c>
      <c r="J3" t="s">
        <v>25</v>
      </c>
      <c r="K3" t="s">
        <v>26</v>
      </c>
      <c r="L3" t="s">
        <v>27</v>
      </c>
      <c r="M3" t="s">
        <v>28</v>
      </c>
      <c r="N3">
        <v>2000</v>
      </c>
      <c r="O3" t="s">
        <v>29</v>
      </c>
      <c r="P3" t="s">
        <v>30</v>
      </c>
      <c r="Q3" s="6" t="s">
        <v>31</v>
      </c>
      <c r="R3" t="s">
        <v>96</v>
      </c>
      <c r="S3" t="s">
        <v>32</v>
      </c>
      <c r="T3" t="s">
        <v>33</v>
      </c>
      <c r="U3" t="s">
        <v>34</v>
      </c>
      <c r="V3" t="s">
        <v>98</v>
      </c>
      <c r="W3" s="3" t="str">
        <f>Q3</f>
        <v>2.0</v>
      </c>
      <c r="X3" s="3">
        <f>IF(J3="false",0,IF(ISNUMBER(H3),1,IF(ISNUMBER(I3),1,0)))</f>
        <v>0</v>
      </c>
      <c r="Y3" t="s">
        <v>35</v>
      </c>
      <c r="Z3" t="s">
        <v>36</v>
      </c>
      <c r="AA3" t="s">
        <v>25</v>
      </c>
      <c r="AB3" t="s">
        <v>60</v>
      </c>
    </row>
    <row r="4" spans="1:28" ht="14.4" x14ac:dyDescent="0.3">
      <c r="A4" t="s">
        <v>35</v>
      </c>
      <c r="B4" t="s">
        <v>36</v>
      </c>
      <c r="C4" t="s">
        <v>37</v>
      </c>
      <c r="D4" t="s">
        <v>38</v>
      </c>
      <c r="E4" s="4" t="s">
        <v>39</v>
      </c>
      <c r="F4" s="1">
        <v>44282</v>
      </c>
      <c r="G4" s="1">
        <v>44287</v>
      </c>
      <c r="H4" s="2">
        <v>0.60416666666666663</v>
      </c>
      <c r="I4" s="2">
        <v>0.64583333333333337</v>
      </c>
      <c r="J4" t="s">
        <v>25</v>
      </c>
      <c r="K4" t="s">
        <v>40</v>
      </c>
      <c r="L4" t="s">
        <v>41</v>
      </c>
      <c r="M4" t="s">
        <v>42</v>
      </c>
      <c r="N4">
        <v>5000</v>
      </c>
      <c r="O4" t="s">
        <v>43</v>
      </c>
      <c r="P4" t="s">
        <v>44</v>
      </c>
      <c r="Q4" s="6" t="s">
        <v>31</v>
      </c>
      <c r="R4" t="s">
        <v>95</v>
      </c>
      <c r="S4" t="s">
        <v>25</v>
      </c>
      <c r="T4" t="s">
        <v>45</v>
      </c>
      <c r="U4" t="s">
        <v>46</v>
      </c>
      <c r="V4" t="s">
        <v>99</v>
      </c>
      <c r="W4" s="3" t="str">
        <f t="shared" ref="W4:W62" si="0">Q4</f>
        <v>2.0</v>
      </c>
      <c r="X4" s="3">
        <f t="shared" ref="X4:X62" si="1">IF(J4="false",0,IF(ISNUMBER(H4),1,IF(ISNUMBER(I4),1,0)))</f>
        <v>0</v>
      </c>
      <c r="Y4" t="s">
        <v>47</v>
      </c>
      <c r="Z4" t="s">
        <v>48</v>
      </c>
      <c r="AB4" t="s">
        <v>61</v>
      </c>
    </row>
    <row r="5" spans="1:28" ht="14.4" x14ac:dyDescent="0.3">
      <c r="A5" t="s">
        <v>47</v>
      </c>
      <c r="B5" t="s">
        <v>48</v>
      </c>
      <c r="C5" t="s">
        <v>49</v>
      </c>
      <c r="D5" t="s">
        <v>50</v>
      </c>
      <c r="E5" s="4" t="s">
        <v>51</v>
      </c>
      <c r="F5" s="1">
        <v>44283</v>
      </c>
      <c r="G5" s="1">
        <v>44288</v>
      </c>
      <c r="H5" s="2"/>
      <c r="I5" s="2"/>
      <c r="J5" t="s">
        <v>32</v>
      </c>
      <c r="K5" t="s">
        <v>52</v>
      </c>
      <c r="L5" t="s">
        <v>53</v>
      </c>
      <c r="M5" t="s">
        <v>54</v>
      </c>
      <c r="N5">
        <v>1000</v>
      </c>
      <c r="O5" t="s">
        <v>52</v>
      </c>
      <c r="P5" t="s">
        <v>55</v>
      </c>
      <c r="Q5" s="6" t="s">
        <v>56</v>
      </c>
      <c r="R5" t="s">
        <v>96</v>
      </c>
      <c r="S5" t="s">
        <v>32</v>
      </c>
      <c r="T5" t="s">
        <v>57</v>
      </c>
      <c r="U5" t="s">
        <v>58</v>
      </c>
      <c r="V5" t="s">
        <v>100</v>
      </c>
      <c r="W5" s="3" t="str">
        <f t="shared" si="0"/>
        <v>3.5</v>
      </c>
      <c r="X5" s="3">
        <f t="shared" si="1"/>
        <v>0</v>
      </c>
      <c r="Z5" t="s">
        <v>62</v>
      </c>
      <c r="AB5" t="s">
        <v>63</v>
      </c>
    </row>
    <row r="6" spans="1:28" x14ac:dyDescent="0.25">
      <c r="H6" s="2"/>
      <c r="I6" s="2"/>
      <c r="Q6" s="6"/>
      <c r="W6" s="3">
        <f t="shared" si="0"/>
        <v>0</v>
      </c>
      <c r="X6" s="3">
        <f t="shared" si="1"/>
        <v>0</v>
      </c>
      <c r="Z6" t="s">
        <v>64</v>
      </c>
      <c r="AB6" t="s">
        <v>46</v>
      </c>
    </row>
    <row r="7" spans="1:28" x14ac:dyDescent="0.25">
      <c r="H7" s="2"/>
      <c r="I7" s="2"/>
      <c r="Q7" s="6"/>
      <c r="W7" s="3">
        <f t="shared" si="0"/>
        <v>0</v>
      </c>
      <c r="X7" s="3">
        <f t="shared" si="1"/>
        <v>0</v>
      </c>
      <c r="Z7" t="s">
        <v>65</v>
      </c>
      <c r="AB7" t="s">
        <v>58</v>
      </c>
    </row>
    <row r="8" spans="1:28" x14ac:dyDescent="0.25">
      <c r="H8" s="2"/>
      <c r="I8" s="2"/>
      <c r="Q8" s="6"/>
      <c r="W8" s="3">
        <f t="shared" si="0"/>
        <v>0</v>
      </c>
      <c r="X8" s="3">
        <f t="shared" si="1"/>
        <v>0</v>
      </c>
      <c r="Z8" t="s">
        <v>66</v>
      </c>
      <c r="AB8" t="s">
        <v>67</v>
      </c>
    </row>
    <row r="9" spans="1:28" x14ac:dyDescent="0.25">
      <c r="H9" s="2"/>
      <c r="I9" s="2"/>
      <c r="Q9" s="6"/>
      <c r="W9" s="3">
        <f t="shared" si="0"/>
        <v>0</v>
      </c>
      <c r="X9" s="3">
        <f t="shared" si="1"/>
        <v>0</v>
      </c>
      <c r="Z9" t="s">
        <v>68</v>
      </c>
      <c r="AB9" t="s">
        <v>69</v>
      </c>
    </row>
    <row r="10" spans="1:28" x14ac:dyDescent="0.25">
      <c r="H10" s="2"/>
      <c r="I10" s="2"/>
      <c r="Q10" s="6"/>
      <c r="W10" s="3">
        <f t="shared" si="0"/>
        <v>0</v>
      </c>
      <c r="X10" s="3">
        <f t="shared" si="1"/>
        <v>0</v>
      </c>
      <c r="Z10" t="s">
        <v>70</v>
      </c>
      <c r="AB10" t="s">
        <v>71</v>
      </c>
    </row>
    <row r="11" spans="1:28" x14ac:dyDescent="0.25">
      <c r="H11" s="2"/>
      <c r="I11" s="2"/>
      <c r="Q11" s="6"/>
      <c r="W11" s="3">
        <f t="shared" si="0"/>
        <v>0</v>
      </c>
      <c r="X11" s="3">
        <f t="shared" si="1"/>
        <v>0</v>
      </c>
      <c r="Z11" t="s">
        <v>72</v>
      </c>
      <c r="AB11" t="s">
        <v>73</v>
      </c>
    </row>
    <row r="12" spans="1:28" x14ac:dyDescent="0.25">
      <c r="H12" s="2"/>
      <c r="I12" s="2"/>
      <c r="Q12" s="6"/>
      <c r="W12" s="3">
        <f t="shared" si="0"/>
        <v>0</v>
      </c>
      <c r="X12" s="3">
        <f t="shared" si="1"/>
        <v>0</v>
      </c>
      <c r="AB12" t="s">
        <v>74</v>
      </c>
    </row>
    <row r="13" spans="1:28" x14ac:dyDescent="0.25">
      <c r="H13" s="2"/>
      <c r="I13" s="2"/>
      <c r="Q13" s="6"/>
      <c r="W13" s="3">
        <f t="shared" si="0"/>
        <v>0</v>
      </c>
      <c r="X13" s="3">
        <f t="shared" si="1"/>
        <v>0</v>
      </c>
      <c r="AB13" t="s">
        <v>75</v>
      </c>
    </row>
    <row r="14" spans="1:28" x14ac:dyDescent="0.25">
      <c r="H14" s="2"/>
      <c r="I14" s="2"/>
      <c r="Q14" s="6"/>
      <c r="W14" s="3">
        <f t="shared" si="0"/>
        <v>0</v>
      </c>
      <c r="X14" s="3">
        <f t="shared" si="1"/>
        <v>0</v>
      </c>
      <c r="AB14" t="s">
        <v>76</v>
      </c>
    </row>
    <row r="15" spans="1:28" x14ac:dyDescent="0.25">
      <c r="H15" s="2"/>
      <c r="I15" s="2"/>
      <c r="Q15" s="6"/>
      <c r="W15" s="3">
        <f t="shared" si="0"/>
        <v>0</v>
      </c>
      <c r="X15" s="3">
        <f t="shared" si="1"/>
        <v>0</v>
      </c>
      <c r="AB15" t="s">
        <v>77</v>
      </c>
    </row>
    <row r="16" spans="1:28" x14ac:dyDescent="0.25">
      <c r="H16" s="2"/>
      <c r="I16" s="2"/>
      <c r="Q16" s="6"/>
      <c r="W16" s="3">
        <f t="shared" si="0"/>
        <v>0</v>
      </c>
      <c r="X16" s="3">
        <f t="shared" si="1"/>
        <v>0</v>
      </c>
      <c r="AB16" t="s">
        <v>78</v>
      </c>
    </row>
    <row r="17" spans="8:28" x14ac:dyDescent="0.25">
      <c r="H17" s="2"/>
      <c r="I17" s="2"/>
      <c r="Q17" s="6"/>
      <c r="W17" s="3">
        <f t="shared" si="0"/>
        <v>0</v>
      </c>
      <c r="X17" s="3">
        <f t="shared" si="1"/>
        <v>0</v>
      </c>
      <c r="AB17" t="s">
        <v>79</v>
      </c>
    </row>
    <row r="18" spans="8:28" x14ac:dyDescent="0.25">
      <c r="H18" s="2"/>
      <c r="I18" s="2"/>
      <c r="Q18" s="6"/>
      <c r="W18" s="3">
        <f t="shared" si="0"/>
        <v>0</v>
      </c>
      <c r="X18" s="3">
        <f t="shared" si="1"/>
        <v>0</v>
      </c>
      <c r="AB18" t="s">
        <v>80</v>
      </c>
    </row>
    <row r="19" spans="8:28" x14ac:dyDescent="0.25">
      <c r="H19" s="2"/>
      <c r="I19" s="2"/>
      <c r="Q19" s="6"/>
      <c r="W19" s="3">
        <f t="shared" si="0"/>
        <v>0</v>
      </c>
      <c r="X19" s="3">
        <f t="shared" si="1"/>
        <v>0</v>
      </c>
      <c r="AB19" t="s">
        <v>81</v>
      </c>
    </row>
    <row r="20" spans="8:28" x14ac:dyDescent="0.25">
      <c r="H20" s="2"/>
      <c r="I20" s="2"/>
      <c r="Q20" s="6"/>
      <c r="W20" s="3">
        <f t="shared" si="0"/>
        <v>0</v>
      </c>
      <c r="X20" s="3">
        <f t="shared" si="1"/>
        <v>0</v>
      </c>
      <c r="AB20" t="s">
        <v>82</v>
      </c>
    </row>
    <row r="21" spans="8:28" x14ac:dyDescent="0.25">
      <c r="H21" s="2"/>
      <c r="I21" s="2"/>
      <c r="Q21" s="6"/>
      <c r="W21" s="3">
        <f t="shared" si="0"/>
        <v>0</v>
      </c>
      <c r="X21" s="3">
        <f t="shared" si="1"/>
        <v>0</v>
      </c>
      <c r="AB21" t="s">
        <v>34</v>
      </c>
    </row>
    <row r="22" spans="8:28" x14ac:dyDescent="0.25">
      <c r="H22" s="2"/>
      <c r="I22" s="2"/>
      <c r="Q22" s="6"/>
      <c r="W22" s="3">
        <f t="shared" si="0"/>
        <v>0</v>
      </c>
      <c r="X22" s="3">
        <f t="shared" si="1"/>
        <v>0</v>
      </c>
      <c r="AB22" t="s">
        <v>83</v>
      </c>
    </row>
    <row r="23" spans="8:28" x14ac:dyDescent="0.25">
      <c r="H23" s="2"/>
      <c r="I23" s="2"/>
      <c r="Q23" s="6"/>
      <c r="W23" s="3">
        <f t="shared" si="0"/>
        <v>0</v>
      </c>
      <c r="X23" s="3">
        <f t="shared" si="1"/>
        <v>0</v>
      </c>
      <c r="AB23" t="s">
        <v>84</v>
      </c>
    </row>
    <row r="24" spans="8:28" x14ac:dyDescent="0.25">
      <c r="H24" s="2"/>
      <c r="I24" s="2"/>
      <c r="Q24" s="6"/>
      <c r="W24" s="3">
        <f t="shared" si="0"/>
        <v>0</v>
      </c>
      <c r="X24" s="3">
        <f t="shared" si="1"/>
        <v>0</v>
      </c>
      <c r="AB24" t="s">
        <v>85</v>
      </c>
    </row>
    <row r="25" spans="8:28" x14ac:dyDescent="0.25">
      <c r="H25" s="2"/>
      <c r="I25" s="2"/>
      <c r="Q25" s="6"/>
      <c r="W25" s="3">
        <f t="shared" si="0"/>
        <v>0</v>
      </c>
      <c r="X25" s="3">
        <f t="shared" si="1"/>
        <v>0</v>
      </c>
      <c r="AB25" t="s">
        <v>86</v>
      </c>
    </row>
    <row r="26" spans="8:28" x14ac:dyDescent="0.25">
      <c r="H26" s="2"/>
      <c r="I26" s="2"/>
      <c r="Q26" s="6"/>
      <c r="W26" s="3">
        <f t="shared" si="0"/>
        <v>0</v>
      </c>
      <c r="X26" s="3">
        <f t="shared" si="1"/>
        <v>0</v>
      </c>
      <c r="AB26" t="s">
        <v>87</v>
      </c>
    </row>
    <row r="27" spans="8:28" x14ac:dyDescent="0.25">
      <c r="H27" s="2"/>
      <c r="I27" s="2"/>
      <c r="Q27" s="6"/>
      <c r="W27" s="3">
        <f t="shared" si="0"/>
        <v>0</v>
      </c>
      <c r="X27" s="3">
        <f t="shared" si="1"/>
        <v>0</v>
      </c>
      <c r="AB27" t="s">
        <v>88</v>
      </c>
    </row>
    <row r="28" spans="8:28" x14ac:dyDescent="0.25">
      <c r="H28" s="2"/>
      <c r="I28" s="2"/>
      <c r="Q28" s="6"/>
      <c r="W28" s="3">
        <f t="shared" si="0"/>
        <v>0</v>
      </c>
      <c r="X28" s="3">
        <f t="shared" si="1"/>
        <v>0</v>
      </c>
      <c r="AB28" t="s">
        <v>89</v>
      </c>
    </row>
    <row r="29" spans="8:28" x14ac:dyDescent="0.25">
      <c r="H29" s="2"/>
      <c r="I29" s="2"/>
      <c r="Q29" s="6"/>
      <c r="W29" s="3">
        <f t="shared" si="0"/>
        <v>0</v>
      </c>
      <c r="X29" s="3">
        <f t="shared" si="1"/>
        <v>0</v>
      </c>
      <c r="AB29" t="s">
        <v>90</v>
      </c>
    </row>
    <row r="30" spans="8:28" x14ac:dyDescent="0.25">
      <c r="H30" s="2"/>
      <c r="I30" s="2"/>
      <c r="Q30" s="6"/>
      <c r="W30" s="3">
        <f t="shared" si="0"/>
        <v>0</v>
      </c>
      <c r="X30" s="3">
        <f t="shared" si="1"/>
        <v>0</v>
      </c>
    </row>
    <row r="31" spans="8:28" x14ac:dyDescent="0.25">
      <c r="H31" s="2"/>
      <c r="I31" s="2"/>
      <c r="Q31" s="6"/>
      <c r="W31" s="3">
        <f t="shared" si="0"/>
        <v>0</v>
      </c>
      <c r="X31" s="3">
        <f t="shared" si="1"/>
        <v>0</v>
      </c>
    </row>
    <row r="32" spans="8:28" x14ac:dyDescent="0.25">
      <c r="H32" s="2"/>
      <c r="I32" s="2"/>
      <c r="Q32" s="6"/>
      <c r="W32" s="3">
        <f t="shared" si="0"/>
        <v>0</v>
      </c>
      <c r="X32" s="3">
        <f t="shared" si="1"/>
        <v>0</v>
      </c>
    </row>
    <row r="33" spans="8:24" x14ac:dyDescent="0.25">
      <c r="H33" s="2"/>
      <c r="I33" s="2"/>
      <c r="Q33" s="6"/>
      <c r="W33" s="3">
        <f t="shared" si="0"/>
        <v>0</v>
      </c>
      <c r="X33" s="3">
        <f t="shared" si="1"/>
        <v>0</v>
      </c>
    </row>
    <row r="34" spans="8:24" x14ac:dyDescent="0.25">
      <c r="H34" s="2"/>
      <c r="I34" s="2"/>
      <c r="Q34" s="6"/>
      <c r="W34" s="3">
        <f t="shared" si="0"/>
        <v>0</v>
      </c>
      <c r="X34" s="3">
        <f t="shared" si="1"/>
        <v>0</v>
      </c>
    </row>
    <row r="35" spans="8:24" x14ac:dyDescent="0.25">
      <c r="H35" s="2"/>
      <c r="I35" s="2"/>
      <c r="Q35" s="6"/>
      <c r="W35" s="3">
        <f t="shared" si="0"/>
        <v>0</v>
      </c>
      <c r="X35" s="3">
        <f t="shared" si="1"/>
        <v>0</v>
      </c>
    </row>
    <row r="36" spans="8:24" x14ac:dyDescent="0.25">
      <c r="H36" s="2"/>
      <c r="I36" s="2"/>
      <c r="Q36" s="6"/>
      <c r="W36" s="3">
        <f t="shared" si="0"/>
        <v>0</v>
      </c>
      <c r="X36" s="3">
        <f t="shared" si="1"/>
        <v>0</v>
      </c>
    </row>
    <row r="37" spans="8:24" x14ac:dyDescent="0.25">
      <c r="H37" s="2"/>
      <c r="I37" s="2"/>
      <c r="Q37" s="6"/>
      <c r="W37" s="3">
        <f t="shared" si="0"/>
        <v>0</v>
      </c>
      <c r="X37" s="3">
        <f t="shared" si="1"/>
        <v>0</v>
      </c>
    </row>
    <row r="38" spans="8:24" x14ac:dyDescent="0.25">
      <c r="H38" s="2"/>
      <c r="I38" s="2"/>
      <c r="Q38" s="6"/>
      <c r="W38" s="3">
        <f t="shared" si="0"/>
        <v>0</v>
      </c>
      <c r="X38" s="3">
        <f t="shared" si="1"/>
        <v>0</v>
      </c>
    </row>
    <row r="39" spans="8:24" x14ac:dyDescent="0.25">
      <c r="H39" s="2"/>
      <c r="I39" s="2"/>
      <c r="Q39" s="6"/>
      <c r="W39" s="3">
        <f t="shared" si="0"/>
        <v>0</v>
      </c>
      <c r="X39" s="3">
        <f t="shared" si="1"/>
        <v>0</v>
      </c>
    </row>
    <row r="40" spans="8:24" x14ac:dyDescent="0.25">
      <c r="H40" s="2"/>
      <c r="I40" s="2"/>
      <c r="Q40" s="6"/>
      <c r="W40" s="3">
        <f t="shared" si="0"/>
        <v>0</v>
      </c>
      <c r="X40" s="3">
        <f t="shared" si="1"/>
        <v>0</v>
      </c>
    </row>
    <row r="41" spans="8:24" x14ac:dyDescent="0.25">
      <c r="H41" s="2"/>
      <c r="I41" s="2"/>
      <c r="Q41" s="6"/>
      <c r="W41" s="3">
        <f t="shared" si="0"/>
        <v>0</v>
      </c>
      <c r="X41" s="3">
        <f t="shared" si="1"/>
        <v>0</v>
      </c>
    </row>
    <row r="42" spans="8:24" x14ac:dyDescent="0.25">
      <c r="H42" s="2"/>
      <c r="I42" s="2"/>
      <c r="Q42" s="6"/>
      <c r="W42" s="3">
        <f t="shared" si="0"/>
        <v>0</v>
      </c>
      <c r="X42" s="3">
        <f t="shared" si="1"/>
        <v>0</v>
      </c>
    </row>
    <row r="43" spans="8:24" x14ac:dyDescent="0.25">
      <c r="H43" s="2"/>
      <c r="I43" s="2"/>
      <c r="Q43" s="6"/>
      <c r="W43" s="3">
        <f t="shared" si="0"/>
        <v>0</v>
      </c>
      <c r="X43" s="3">
        <f t="shared" si="1"/>
        <v>0</v>
      </c>
    </row>
    <row r="44" spans="8:24" x14ac:dyDescent="0.25">
      <c r="H44" s="2"/>
      <c r="I44" s="2"/>
      <c r="Q44" s="6"/>
      <c r="W44" s="3">
        <f t="shared" si="0"/>
        <v>0</v>
      </c>
      <c r="X44" s="3">
        <f t="shared" si="1"/>
        <v>0</v>
      </c>
    </row>
    <row r="45" spans="8:24" x14ac:dyDescent="0.25">
      <c r="H45" s="2"/>
      <c r="I45" s="2"/>
      <c r="Q45" s="6"/>
      <c r="W45" s="3">
        <f t="shared" si="0"/>
        <v>0</v>
      </c>
      <c r="X45" s="3">
        <f t="shared" si="1"/>
        <v>0</v>
      </c>
    </row>
    <row r="46" spans="8:24" x14ac:dyDescent="0.25">
      <c r="H46" s="2"/>
      <c r="I46" s="2"/>
      <c r="Q46" s="6"/>
      <c r="W46" s="3">
        <f t="shared" si="0"/>
        <v>0</v>
      </c>
      <c r="X46" s="3">
        <f t="shared" si="1"/>
        <v>0</v>
      </c>
    </row>
    <row r="47" spans="8:24" x14ac:dyDescent="0.25">
      <c r="H47" s="2"/>
      <c r="I47" s="2"/>
      <c r="Q47" s="6"/>
      <c r="W47" s="3">
        <f t="shared" si="0"/>
        <v>0</v>
      </c>
      <c r="X47" s="3">
        <f t="shared" si="1"/>
        <v>0</v>
      </c>
    </row>
    <row r="48" spans="8:24" x14ac:dyDescent="0.25">
      <c r="H48" s="2"/>
      <c r="I48" s="2"/>
      <c r="Q48" s="6"/>
      <c r="W48" s="3">
        <f t="shared" si="0"/>
        <v>0</v>
      </c>
      <c r="X48" s="3">
        <f t="shared" si="1"/>
        <v>0</v>
      </c>
    </row>
    <row r="49" spans="8:24" x14ac:dyDescent="0.25">
      <c r="H49" s="2"/>
      <c r="I49" s="2"/>
      <c r="Q49" s="6"/>
      <c r="W49" s="3">
        <f t="shared" si="0"/>
        <v>0</v>
      </c>
      <c r="X49" s="3">
        <f t="shared" si="1"/>
        <v>0</v>
      </c>
    </row>
    <row r="50" spans="8:24" x14ac:dyDescent="0.25">
      <c r="H50" s="2"/>
      <c r="I50" s="2"/>
      <c r="Q50" s="6"/>
      <c r="W50" s="3">
        <f t="shared" si="0"/>
        <v>0</v>
      </c>
      <c r="X50" s="3">
        <f t="shared" si="1"/>
        <v>0</v>
      </c>
    </row>
    <row r="51" spans="8:24" x14ac:dyDescent="0.25">
      <c r="H51" s="2"/>
      <c r="I51" s="2"/>
      <c r="Q51" s="6"/>
      <c r="W51" s="3">
        <f t="shared" si="0"/>
        <v>0</v>
      </c>
      <c r="X51" s="3">
        <f t="shared" si="1"/>
        <v>0</v>
      </c>
    </row>
    <row r="52" spans="8:24" x14ac:dyDescent="0.25">
      <c r="H52" s="2"/>
      <c r="I52" s="2"/>
      <c r="Q52" s="6"/>
      <c r="W52" s="3">
        <f t="shared" si="0"/>
        <v>0</v>
      </c>
      <c r="X52" s="3">
        <f t="shared" si="1"/>
        <v>0</v>
      </c>
    </row>
    <row r="53" spans="8:24" x14ac:dyDescent="0.25">
      <c r="H53" s="2"/>
      <c r="I53" s="2"/>
      <c r="Q53" s="6"/>
      <c r="W53" s="3">
        <f t="shared" si="0"/>
        <v>0</v>
      </c>
      <c r="X53" s="3">
        <f t="shared" si="1"/>
        <v>0</v>
      </c>
    </row>
    <row r="54" spans="8:24" x14ac:dyDescent="0.25">
      <c r="H54" s="2"/>
      <c r="I54" s="2"/>
      <c r="Q54" s="6"/>
      <c r="W54" s="3">
        <f t="shared" si="0"/>
        <v>0</v>
      </c>
      <c r="X54" s="3">
        <f t="shared" si="1"/>
        <v>0</v>
      </c>
    </row>
    <row r="55" spans="8:24" x14ac:dyDescent="0.25">
      <c r="H55" s="2"/>
      <c r="I55" s="2"/>
      <c r="Q55" s="6"/>
      <c r="W55" s="3">
        <f t="shared" si="0"/>
        <v>0</v>
      </c>
      <c r="X55" s="3">
        <f t="shared" si="1"/>
        <v>0</v>
      </c>
    </row>
    <row r="56" spans="8:24" x14ac:dyDescent="0.25">
      <c r="H56" s="2"/>
      <c r="I56" s="2"/>
      <c r="Q56" s="6"/>
      <c r="W56" s="3">
        <f t="shared" si="0"/>
        <v>0</v>
      </c>
      <c r="X56" s="3">
        <f t="shared" si="1"/>
        <v>0</v>
      </c>
    </row>
    <row r="57" spans="8:24" x14ac:dyDescent="0.25">
      <c r="H57" s="2"/>
      <c r="I57" s="2"/>
      <c r="Q57" s="6"/>
      <c r="W57" s="3">
        <f t="shared" si="0"/>
        <v>0</v>
      </c>
      <c r="X57" s="3">
        <f t="shared" si="1"/>
        <v>0</v>
      </c>
    </row>
    <row r="58" spans="8:24" x14ac:dyDescent="0.25">
      <c r="H58" s="2"/>
      <c r="I58" s="2"/>
      <c r="Q58" s="6"/>
      <c r="W58" s="3">
        <f t="shared" si="0"/>
        <v>0</v>
      </c>
      <c r="X58" s="3">
        <f t="shared" si="1"/>
        <v>0</v>
      </c>
    </row>
    <row r="59" spans="8:24" x14ac:dyDescent="0.25">
      <c r="H59" s="2"/>
      <c r="I59" s="2"/>
      <c r="Q59" s="6"/>
      <c r="W59" s="3">
        <f t="shared" si="0"/>
        <v>0</v>
      </c>
      <c r="X59" s="3">
        <f t="shared" si="1"/>
        <v>0</v>
      </c>
    </row>
    <row r="60" spans="8:24" x14ac:dyDescent="0.25">
      <c r="H60" s="2"/>
      <c r="I60" s="2"/>
      <c r="Q60" s="6"/>
      <c r="W60" s="3">
        <f t="shared" si="0"/>
        <v>0</v>
      </c>
      <c r="X60" s="3">
        <f t="shared" si="1"/>
        <v>0</v>
      </c>
    </row>
    <row r="61" spans="8:24" x14ac:dyDescent="0.25">
      <c r="H61" s="2"/>
      <c r="I61" s="2"/>
      <c r="Q61" s="6"/>
      <c r="W61" s="3">
        <f t="shared" si="0"/>
        <v>0</v>
      </c>
      <c r="X61" s="3">
        <f t="shared" si="1"/>
        <v>0</v>
      </c>
    </row>
    <row r="62" spans="8:24" x14ac:dyDescent="0.25">
      <c r="H62" s="2"/>
      <c r="I62" s="2"/>
      <c r="Q62" s="6"/>
      <c r="W62" s="3">
        <f t="shared" si="0"/>
        <v>0</v>
      </c>
      <c r="X62" s="3">
        <f t="shared" si="1"/>
        <v>0</v>
      </c>
    </row>
  </sheetData>
  <mergeCells count="1">
    <mergeCell ref="H1:I1"/>
  </mergeCells>
  <conditionalFormatting sqref="Q3">
    <cfRule type="expression" dxfId="5" priority="10">
      <formula>ISNUMBER(W3)</formula>
    </cfRule>
  </conditionalFormatting>
  <conditionalFormatting sqref="Q4:Q62">
    <cfRule type="expression" dxfId="4" priority="9">
      <formula>ISNUMBER(W4)</formula>
    </cfRule>
  </conditionalFormatting>
  <conditionalFormatting sqref="H3">
    <cfRule type="expression" dxfId="3" priority="4">
      <formula>X3=1</formula>
    </cfRule>
  </conditionalFormatting>
  <conditionalFormatting sqref="I3">
    <cfRule type="expression" dxfId="2" priority="3">
      <formula>X3=1</formula>
    </cfRule>
  </conditionalFormatting>
  <conditionalFormatting sqref="H4:H61">
    <cfRule type="expression" dxfId="1" priority="2">
      <formula>X4=1</formula>
    </cfRule>
  </conditionalFormatting>
  <conditionalFormatting sqref="I4:I62">
    <cfRule type="expression" dxfId="0" priority="1">
      <formula>X4=1</formula>
    </cfRule>
  </conditionalFormatting>
  <dataValidations disablePrompts="1" count="4">
    <dataValidation type="list" allowBlank="1" showInputMessage="1" showErrorMessage="1" sqref="A3:A1048576" xr:uid="{13FF6678-261B-4FEE-9CAD-701AF45BCB49}">
      <formula1>Type</formula1>
    </dataValidation>
    <dataValidation type="list" allowBlank="1" showInputMessage="1" showErrorMessage="1" sqref="B3:B1048576" xr:uid="{EEA127CF-E0AC-444E-BFE0-3E257D4F5855}">
      <formula1>Languages</formula1>
    </dataValidation>
    <dataValidation type="list" allowBlank="1" showInputMessage="1" showErrorMessage="1" sqref="J3:J1048576 S3:S1048576" xr:uid="{4B1BF68C-AABA-4BDE-BFFA-CA18E345CD94}">
      <formula1>TruFa</formula1>
    </dataValidation>
    <dataValidation type="list" allowBlank="1" showInputMessage="1" showErrorMessage="1" sqref="U3:U1048576" xr:uid="{3B1793CE-C1BE-49DC-9964-731978EFE49F}">
      <formula1>Discipline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Blad1</vt:lpstr>
      <vt:lpstr>Discipline</vt:lpstr>
      <vt:lpstr>Languages</vt:lpstr>
      <vt:lpstr>TruFa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 Vandelanotte</dc:creator>
  <cp:lastModifiedBy>Dominique Willems</cp:lastModifiedBy>
  <dcterms:created xsi:type="dcterms:W3CDTF">2021-03-08T15:35:49Z</dcterms:created>
  <dcterms:modified xsi:type="dcterms:W3CDTF">2022-11-24T15:05:16Z</dcterms:modified>
</cp:coreProperties>
</file>