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Documents\Dropbox\Dropbox\AT FCP\Competicions\Temporada 2019\8. Campionat Velocitat Lliga Est\"/>
    </mc:Choice>
  </mc:AlternateContent>
  <workbookProtection workbookAlgorithmName="SHA-512" workbookHashValue="yezckkSzaGNWNQEgWrMwdz2vFK2Lvg0w/Fwv0HBQcoX33mRPriIBw8dxikeeDs6kE3MR2oAoImIH0RigstsT5w==" workbookSaltValue="BcvdNMXO6EO88QW2FLVoBQ==" workbookSpinCount="100000" lockStructure="1"/>
  <bookViews>
    <workbookView xWindow="0" yWindow="0" windowWidth="23040" windowHeight="9192"/>
  </bookViews>
  <sheets>
    <sheet name="INICIO" sheetId="3" r:id="rId1"/>
    <sheet name="PARTICIPANTES" sheetId="1" r:id="rId2"/>
    <sheet name="AUXILIAR LISTAS" sheetId="6" state="hidden" r:id="rId3"/>
    <sheet name="EMBARCACIONES K1-C1" sheetId="4" r:id="rId4"/>
    <sheet name="EMBARCACIONES K2-C2" sheetId="5" r:id="rId5"/>
    <sheet name="EMBARCACIONES K4" sheetId="7" r:id="rId6"/>
  </sheets>
  <definedNames>
    <definedName name="_xlnm.Print_Area" localSheetId="3">'EMBARCACIONES K1-C1'!$A$41:$K$78</definedName>
    <definedName name="_xlnm.Print_Area" localSheetId="4">'EMBARCACIONES K2-C2'!$A$81:$K$111</definedName>
    <definedName name="_xlnm.Print_Area" localSheetId="5">'EMBARCACIONES K4'!$A$37:$K$47</definedName>
    <definedName name="_xlnm.Print_Area" localSheetId="0">INICIO!$A$1:$H$29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3" l="1"/>
  <c r="D92" i="5" l="1"/>
  <c r="E92" i="5"/>
  <c r="F92" i="5"/>
  <c r="G92" i="5"/>
  <c r="H92" i="5"/>
  <c r="I92" i="5"/>
  <c r="J92" i="5"/>
  <c r="K92" i="5"/>
  <c r="D93" i="5"/>
  <c r="E93" i="5"/>
  <c r="F93" i="5"/>
  <c r="G93" i="5"/>
  <c r="H93" i="5"/>
  <c r="I93" i="5"/>
  <c r="J93" i="5"/>
  <c r="K93" i="5"/>
  <c r="D94" i="5"/>
  <c r="E94" i="5"/>
  <c r="F94" i="5"/>
  <c r="G94" i="5"/>
  <c r="H94" i="5"/>
  <c r="I94" i="5"/>
  <c r="J94" i="5"/>
  <c r="K94" i="5"/>
  <c r="D95" i="5"/>
  <c r="E95" i="5"/>
  <c r="F95" i="5"/>
  <c r="G95" i="5"/>
  <c r="H95" i="5"/>
  <c r="I95" i="5"/>
  <c r="J95" i="5"/>
  <c r="K95" i="5"/>
  <c r="D96" i="5"/>
  <c r="E96" i="5"/>
  <c r="F96" i="5"/>
  <c r="G96" i="5"/>
  <c r="H96" i="5"/>
  <c r="I96" i="5"/>
  <c r="J96" i="5"/>
  <c r="K96" i="5"/>
  <c r="D97" i="5"/>
  <c r="E97" i="5"/>
  <c r="F97" i="5"/>
  <c r="G97" i="5"/>
  <c r="H97" i="5"/>
  <c r="I97" i="5"/>
  <c r="J97" i="5"/>
  <c r="K97" i="5"/>
  <c r="C97" i="5"/>
  <c r="C96" i="5"/>
  <c r="C95" i="5"/>
  <c r="C94" i="5"/>
  <c r="C93" i="5"/>
  <c r="C92" i="5"/>
  <c r="A96" i="5"/>
  <c r="A95" i="5"/>
  <c r="A94" i="5"/>
  <c r="A93" i="5"/>
  <c r="A92" i="5"/>
  <c r="A91" i="5"/>
  <c r="C99" i="5"/>
  <c r="E91" i="5"/>
  <c r="G91" i="5"/>
  <c r="I91" i="5"/>
  <c r="K91" i="5"/>
  <c r="C91" i="5"/>
  <c r="H27" i="3" l="1"/>
  <c r="H26" i="3"/>
  <c r="H25" i="3"/>
  <c r="H24" i="3"/>
  <c r="H23" i="3"/>
  <c r="H21" i="3"/>
  <c r="H20" i="3"/>
  <c r="H19" i="3"/>
  <c r="H18" i="3"/>
  <c r="H17" i="3"/>
  <c r="H16" i="3"/>
  <c r="H15" i="3"/>
  <c r="H14" i="3"/>
  <c r="E29" i="3"/>
  <c r="E28" i="3"/>
  <c r="E27" i="3"/>
  <c r="E26" i="3"/>
  <c r="E25" i="3"/>
  <c r="E24" i="3"/>
  <c r="E23" i="3"/>
  <c r="E22" i="3"/>
  <c r="E21" i="3"/>
  <c r="E20" i="3"/>
  <c r="E19" i="3"/>
  <c r="E18" i="3"/>
  <c r="E17" i="3"/>
  <c r="E16" i="3"/>
  <c r="E15" i="3"/>
  <c r="E14" i="3"/>
  <c r="B26" i="3"/>
  <c r="B25" i="3"/>
  <c r="B24" i="3"/>
  <c r="B23" i="3"/>
  <c r="B22" i="3"/>
  <c r="B21" i="3"/>
  <c r="B20" i="3"/>
  <c r="B19" i="3"/>
  <c r="B18" i="3"/>
  <c r="B17" i="3"/>
  <c r="B16" i="3"/>
  <c r="B15" i="3"/>
  <c r="B14" i="3"/>
  <c r="M33" i="6" l="1"/>
  <c r="M34" i="6"/>
  <c r="M35" i="6"/>
  <c r="M36" i="6"/>
  <c r="M37" i="6"/>
  <c r="M38" i="6"/>
  <c r="M39" i="6"/>
  <c r="M40" i="6"/>
  <c r="M41" i="6"/>
  <c r="M32" i="6"/>
  <c r="A23" i="6"/>
  <c r="A24" i="6"/>
  <c r="A25" i="6"/>
  <c r="A26" i="6"/>
  <c r="A27" i="6"/>
  <c r="A28" i="6"/>
  <c r="A29" i="6"/>
  <c r="A30" i="6"/>
  <c r="A31" i="6"/>
  <c r="A22" i="6"/>
  <c r="A13" i="6"/>
  <c r="A14" i="6"/>
  <c r="A15" i="6"/>
  <c r="A16" i="6"/>
  <c r="A17" i="6"/>
  <c r="A18" i="6"/>
  <c r="A19" i="6"/>
  <c r="A20" i="6"/>
  <c r="A21" i="6"/>
  <c r="A12" i="6"/>
  <c r="M12" i="6" s="1"/>
  <c r="O73" i="6" s="1"/>
  <c r="A3" i="6"/>
  <c r="A4" i="6"/>
  <c r="A5" i="6"/>
  <c r="A6" i="6"/>
  <c r="A7" i="6"/>
  <c r="A8" i="6"/>
  <c r="A9" i="6"/>
  <c r="A10" i="6"/>
  <c r="A11" i="6"/>
  <c r="A2" i="6"/>
  <c r="M2" i="6" s="1"/>
  <c r="O63" i="6" s="1"/>
  <c r="K13" i="6"/>
  <c r="K14" i="6"/>
  <c r="K15" i="6"/>
  <c r="K16" i="6"/>
  <c r="K17" i="6"/>
  <c r="K18" i="6"/>
  <c r="K19" i="6"/>
  <c r="K20" i="6"/>
  <c r="K21" i="6"/>
  <c r="K12" i="6"/>
  <c r="K3" i="6"/>
  <c r="K4" i="6"/>
  <c r="K5" i="6"/>
  <c r="K6" i="6"/>
  <c r="K7" i="6"/>
  <c r="K8" i="6"/>
  <c r="O48" i="6" s="1"/>
  <c r="K9" i="6"/>
  <c r="K10" i="6"/>
  <c r="K11" i="6"/>
  <c r="K2" i="6"/>
  <c r="I13" i="6"/>
  <c r="O33" i="6" s="1"/>
  <c r="I14" i="6"/>
  <c r="O34" i="6" s="1"/>
  <c r="I15" i="6"/>
  <c r="I16" i="6"/>
  <c r="O36" i="6" s="1"/>
  <c r="I17" i="6"/>
  <c r="I18" i="6"/>
  <c r="I19" i="6"/>
  <c r="I20" i="6"/>
  <c r="I21" i="6"/>
  <c r="I12" i="6"/>
  <c r="O32" i="6" s="1"/>
  <c r="I3" i="6"/>
  <c r="I4" i="6"/>
  <c r="O24" i="6" s="1"/>
  <c r="I5" i="6"/>
  <c r="I6" i="6"/>
  <c r="O26" i="6" s="1"/>
  <c r="I7" i="6"/>
  <c r="I8" i="6"/>
  <c r="I9" i="6"/>
  <c r="O29" i="6" s="1"/>
  <c r="I10" i="6"/>
  <c r="I11" i="6"/>
  <c r="I2" i="6"/>
  <c r="O22" i="6" s="1"/>
  <c r="G13" i="6"/>
  <c r="G14" i="6"/>
  <c r="O14" i="6" s="1"/>
  <c r="G15" i="6"/>
  <c r="O15" i="6" s="1"/>
  <c r="G16" i="6"/>
  <c r="G17" i="6"/>
  <c r="G18" i="6"/>
  <c r="G19" i="6"/>
  <c r="G20" i="6"/>
  <c r="G21" i="6"/>
  <c r="G12" i="6"/>
  <c r="O12" i="6" s="1"/>
  <c r="G3" i="6"/>
  <c r="G4" i="6"/>
  <c r="G5" i="6"/>
  <c r="G6" i="6"/>
  <c r="O6" i="6" s="1"/>
  <c r="G7" i="6"/>
  <c r="G8" i="6"/>
  <c r="O8" i="6" s="1"/>
  <c r="G9" i="6"/>
  <c r="G10" i="6"/>
  <c r="G11" i="6"/>
  <c r="G2" i="6"/>
  <c r="E13" i="6"/>
  <c r="E14" i="6"/>
  <c r="E15" i="6"/>
  <c r="E16" i="6"/>
  <c r="E17" i="6"/>
  <c r="E18" i="6"/>
  <c r="E19" i="6"/>
  <c r="E20" i="6"/>
  <c r="E21" i="6"/>
  <c r="E12" i="6"/>
  <c r="E3" i="6"/>
  <c r="E4" i="6"/>
  <c r="E5" i="6"/>
  <c r="E6" i="6"/>
  <c r="E7" i="6"/>
  <c r="E8" i="6"/>
  <c r="E9" i="6"/>
  <c r="E10" i="6"/>
  <c r="E11" i="6"/>
  <c r="E2" i="6"/>
  <c r="C33" i="6"/>
  <c r="C34" i="6"/>
  <c r="C35" i="6"/>
  <c r="C36" i="6"/>
  <c r="C37" i="6"/>
  <c r="C38" i="6"/>
  <c r="C39" i="6"/>
  <c r="C40" i="6"/>
  <c r="C41" i="6"/>
  <c r="C32" i="6"/>
  <c r="C26" i="6"/>
  <c r="C27" i="6"/>
  <c r="C28" i="6"/>
  <c r="C29" i="6"/>
  <c r="C30" i="6"/>
  <c r="C31" i="6"/>
  <c r="C23" i="6"/>
  <c r="C24" i="6"/>
  <c r="C25" i="6"/>
  <c r="C22" i="6"/>
  <c r="C13" i="6"/>
  <c r="C14" i="6"/>
  <c r="C15" i="6"/>
  <c r="C16" i="6"/>
  <c r="C17" i="6"/>
  <c r="C18" i="6"/>
  <c r="C19" i="6"/>
  <c r="C20" i="6"/>
  <c r="C21" i="6"/>
  <c r="C12" i="6"/>
  <c r="C3" i="6"/>
  <c r="C4" i="6"/>
  <c r="C5" i="6"/>
  <c r="C6" i="6"/>
  <c r="C7" i="6"/>
  <c r="C8" i="6"/>
  <c r="C9" i="6"/>
  <c r="C10" i="6"/>
  <c r="C11" i="6"/>
  <c r="C2" i="6"/>
  <c r="A45" i="4"/>
  <c r="B45" i="4"/>
  <c r="C45" i="4"/>
  <c r="D45" i="4"/>
  <c r="E45" i="4"/>
  <c r="F45" i="4"/>
  <c r="G45" i="4"/>
  <c r="H45" i="4"/>
  <c r="I45" i="4"/>
  <c r="J45" i="4"/>
  <c r="K45" i="4"/>
  <c r="A46" i="4"/>
  <c r="B46" i="4"/>
  <c r="C46" i="4"/>
  <c r="D46" i="4"/>
  <c r="E46" i="4"/>
  <c r="F46" i="4"/>
  <c r="G46" i="4"/>
  <c r="H46" i="4"/>
  <c r="I46" i="4"/>
  <c r="J46" i="4"/>
  <c r="K46" i="4"/>
  <c r="A47" i="4"/>
  <c r="B47" i="4"/>
  <c r="C47" i="4"/>
  <c r="D47" i="4"/>
  <c r="E47" i="4"/>
  <c r="F47" i="4"/>
  <c r="G47" i="4"/>
  <c r="H47" i="4"/>
  <c r="I47" i="4"/>
  <c r="J47" i="4"/>
  <c r="K47" i="4"/>
  <c r="A48" i="4"/>
  <c r="B48" i="4"/>
  <c r="C48" i="4"/>
  <c r="D48" i="4"/>
  <c r="E48" i="4"/>
  <c r="F48" i="4"/>
  <c r="G48" i="4"/>
  <c r="H48" i="4"/>
  <c r="I48" i="4"/>
  <c r="J48" i="4"/>
  <c r="K48" i="4"/>
  <c r="A49" i="4"/>
  <c r="B49" i="4"/>
  <c r="C49" i="4"/>
  <c r="D49" i="4"/>
  <c r="E49" i="4"/>
  <c r="F49" i="4"/>
  <c r="G49" i="4"/>
  <c r="H49" i="4"/>
  <c r="I49" i="4"/>
  <c r="J49" i="4"/>
  <c r="K49" i="4"/>
  <c r="A50" i="4"/>
  <c r="B50" i="4"/>
  <c r="C50" i="4"/>
  <c r="D50" i="4"/>
  <c r="E50" i="4"/>
  <c r="F50" i="4"/>
  <c r="G50" i="4"/>
  <c r="H50" i="4"/>
  <c r="I50" i="4"/>
  <c r="J50" i="4"/>
  <c r="K50" i="4"/>
  <c r="A51" i="4"/>
  <c r="B51" i="4"/>
  <c r="C51" i="4"/>
  <c r="D51" i="4"/>
  <c r="E51" i="4"/>
  <c r="F51" i="4"/>
  <c r="G51" i="4"/>
  <c r="H51" i="4"/>
  <c r="I51" i="4"/>
  <c r="J51" i="4"/>
  <c r="K51" i="4"/>
  <c r="A52" i="4"/>
  <c r="B52" i="4"/>
  <c r="C52" i="4"/>
  <c r="D52" i="4"/>
  <c r="E52" i="4"/>
  <c r="F52" i="4"/>
  <c r="G52" i="4"/>
  <c r="H52" i="4"/>
  <c r="I52" i="4"/>
  <c r="J52" i="4"/>
  <c r="K52" i="4"/>
  <c r="A53" i="4"/>
  <c r="B53" i="4"/>
  <c r="C53" i="4"/>
  <c r="D53" i="4"/>
  <c r="E53" i="4"/>
  <c r="F53" i="4"/>
  <c r="G53" i="4"/>
  <c r="H53" i="4"/>
  <c r="I53" i="4"/>
  <c r="J53" i="4"/>
  <c r="K53" i="4"/>
  <c r="A54" i="4"/>
  <c r="B54" i="4"/>
  <c r="C54" i="4"/>
  <c r="D54" i="4"/>
  <c r="E54" i="4"/>
  <c r="F54" i="4"/>
  <c r="G54" i="4"/>
  <c r="H54" i="4"/>
  <c r="I54" i="4"/>
  <c r="J54" i="4"/>
  <c r="K54" i="4"/>
  <c r="A55" i="4"/>
  <c r="B55" i="4"/>
  <c r="C55" i="4"/>
  <c r="D55" i="4"/>
  <c r="E55" i="4"/>
  <c r="F55" i="4"/>
  <c r="G55" i="4"/>
  <c r="H55" i="4"/>
  <c r="I55" i="4"/>
  <c r="J55" i="4"/>
  <c r="K55" i="4"/>
  <c r="A56" i="4"/>
  <c r="B56" i="4"/>
  <c r="C56" i="4"/>
  <c r="D56" i="4"/>
  <c r="E56" i="4"/>
  <c r="F56" i="4"/>
  <c r="G56" i="4"/>
  <c r="H56" i="4"/>
  <c r="I56" i="4"/>
  <c r="J56" i="4"/>
  <c r="K56" i="4"/>
  <c r="A57" i="4"/>
  <c r="B57" i="4"/>
  <c r="C57" i="4"/>
  <c r="D57" i="4"/>
  <c r="E57" i="4"/>
  <c r="F57" i="4"/>
  <c r="G57" i="4"/>
  <c r="H57" i="4"/>
  <c r="I57" i="4"/>
  <c r="J57" i="4"/>
  <c r="K57" i="4"/>
  <c r="A58" i="4"/>
  <c r="B58" i="4"/>
  <c r="C58" i="4"/>
  <c r="D58" i="4"/>
  <c r="E58" i="4"/>
  <c r="F58" i="4"/>
  <c r="G58" i="4"/>
  <c r="H58" i="4"/>
  <c r="I58" i="4"/>
  <c r="J58" i="4"/>
  <c r="K58" i="4"/>
  <c r="A59" i="4"/>
  <c r="B59" i="4"/>
  <c r="C59" i="4"/>
  <c r="D59" i="4"/>
  <c r="E59" i="4"/>
  <c r="F59" i="4"/>
  <c r="G59" i="4"/>
  <c r="H59" i="4"/>
  <c r="I59" i="4"/>
  <c r="J59" i="4"/>
  <c r="K59" i="4"/>
  <c r="A60" i="4"/>
  <c r="B60" i="4"/>
  <c r="C60" i="4"/>
  <c r="D60" i="4"/>
  <c r="E60" i="4"/>
  <c r="F60" i="4"/>
  <c r="G60" i="4"/>
  <c r="H60" i="4"/>
  <c r="I60" i="4"/>
  <c r="J60" i="4"/>
  <c r="K60" i="4"/>
  <c r="A61" i="4"/>
  <c r="B61" i="4"/>
  <c r="C61" i="4"/>
  <c r="D61" i="4"/>
  <c r="E61" i="4"/>
  <c r="F61" i="4"/>
  <c r="G61" i="4"/>
  <c r="H61" i="4"/>
  <c r="I61" i="4"/>
  <c r="J61" i="4"/>
  <c r="K61" i="4"/>
  <c r="A62" i="4"/>
  <c r="B62" i="4"/>
  <c r="C62" i="4"/>
  <c r="D62" i="4"/>
  <c r="E62" i="4"/>
  <c r="F62" i="4"/>
  <c r="G62" i="4"/>
  <c r="H62" i="4"/>
  <c r="I62" i="4"/>
  <c r="J62" i="4"/>
  <c r="K62" i="4"/>
  <c r="A63" i="4"/>
  <c r="B63" i="4"/>
  <c r="C63" i="4"/>
  <c r="D63" i="4"/>
  <c r="E63" i="4"/>
  <c r="F63" i="4"/>
  <c r="G63" i="4"/>
  <c r="H63" i="4"/>
  <c r="I63" i="4"/>
  <c r="J63" i="4"/>
  <c r="K63" i="4"/>
  <c r="A64" i="4"/>
  <c r="B64" i="4"/>
  <c r="C64" i="4"/>
  <c r="D64" i="4"/>
  <c r="E64" i="4"/>
  <c r="F64" i="4"/>
  <c r="G64" i="4"/>
  <c r="H64" i="4"/>
  <c r="I64" i="4"/>
  <c r="J64" i="4"/>
  <c r="K64" i="4"/>
  <c r="A65" i="4"/>
  <c r="B65" i="4"/>
  <c r="C65" i="4"/>
  <c r="D65" i="4"/>
  <c r="E65" i="4"/>
  <c r="F65" i="4"/>
  <c r="G65" i="4"/>
  <c r="H65" i="4"/>
  <c r="I65" i="4"/>
  <c r="J65" i="4"/>
  <c r="K65" i="4"/>
  <c r="A66" i="4"/>
  <c r="B66" i="4"/>
  <c r="C66" i="4"/>
  <c r="D66" i="4"/>
  <c r="E66" i="4"/>
  <c r="F66" i="4"/>
  <c r="G66" i="4"/>
  <c r="H66" i="4"/>
  <c r="I66" i="4"/>
  <c r="J66" i="4"/>
  <c r="K66" i="4"/>
  <c r="A67" i="4"/>
  <c r="B67" i="4"/>
  <c r="C67" i="4"/>
  <c r="D67" i="4"/>
  <c r="E67" i="4"/>
  <c r="F67" i="4"/>
  <c r="G67" i="4"/>
  <c r="H67" i="4"/>
  <c r="I67" i="4"/>
  <c r="J67" i="4"/>
  <c r="K67" i="4"/>
  <c r="A68" i="4"/>
  <c r="B68" i="4"/>
  <c r="C68" i="4"/>
  <c r="D68" i="4"/>
  <c r="E68" i="4"/>
  <c r="F68" i="4"/>
  <c r="G68" i="4"/>
  <c r="H68" i="4"/>
  <c r="I68" i="4"/>
  <c r="J68" i="4"/>
  <c r="K68" i="4"/>
  <c r="A69" i="4"/>
  <c r="B69" i="4"/>
  <c r="C69" i="4"/>
  <c r="D69" i="4"/>
  <c r="E69" i="4"/>
  <c r="F69" i="4"/>
  <c r="G69" i="4"/>
  <c r="H69" i="4"/>
  <c r="I69" i="4"/>
  <c r="J69" i="4"/>
  <c r="K69" i="4"/>
  <c r="A70" i="4"/>
  <c r="B70" i="4"/>
  <c r="C70" i="4"/>
  <c r="D70" i="4"/>
  <c r="E70" i="4"/>
  <c r="F70" i="4"/>
  <c r="G70" i="4"/>
  <c r="H70" i="4"/>
  <c r="I70" i="4"/>
  <c r="J70" i="4"/>
  <c r="K70" i="4"/>
  <c r="A71" i="4"/>
  <c r="B71" i="4"/>
  <c r="C71" i="4"/>
  <c r="D71" i="4"/>
  <c r="E71" i="4"/>
  <c r="F71" i="4"/>
  <c r="G71" i="4"/>
  <c r="H71" i="4"/>
  <c r="I71" i="4"/>
  <c r="J71" i="4"/>
  <c r="K71" i="4"/>
  <c r="A72" i="4"/>
  <c r="B72" i="4"/>
  <c r="C72" i="4"/>
  <c r="D72" i="4"/>
  <c r="E72" i="4"/>
  <c r="F72" i="4"/>
  <c r="G72" i="4"/>
  <c r="H72" i="4"/>
  <c r="I72" i="4"/>
  <c r="J72" i="4"/>
  <c r="K72" i="4"/>
  <c r="A73" i="4"/>
  <c r="B73" i="4"/>
  <c r="C73" i="4"/>
  <c r="D73" i="4"/>
  <c r="E73" i="4"/>
  <c r="F73" i="4"/>
  <c r="G73" i="4"/>
  <c r="H73" i="4"/>
  <c r="I73" i="4"/>
  <c r="J73" i="4"/>
  <c r="K73" i="4"/>
  <c r="A74" i="4"/>
  <c r="B74" i="4"/>
  <c r="C74" i="4"/>
  <c r="D74" i="4"/>
  <c r="E74" i="4"/>
  <c r="F74" i="4"/>
  <c r="G74" i="4"/>
  <c r="H74" i="4"/>
  <c r="I74" i="4"/>
  <c r="J74" i="4"/>
  <c r="K74" i="4"/>
  <c r="A75" i="4"/>
  <c r="B75" i="4"/>
  <c r="C75" i="4"/>
  <c r="D75" i="4"/>
  <c r="E75" i="4"/>
  <c r="F75" i="4"/>
  <c r="G75" i="4"/>
  <c r="H75" i="4"/>
  <c r="I75" i="4"/>
  <c r="J75" i="4"/>
  <c r="K75" i="4"/>
  <c r="A76" i="4"/>
  <c r="B76" i="4"/>
  <c r="C76" i="4"/>
  <c r="D76" i="4"/>
  <c r="E76" i="4"/>
  <c r="F76" i="4"/>
  <c r="G76" i="4"/>
  <c r="H76" i="4"/>
  <c r="I76" i="4"/>
  <c r="J76" i="4"/>
  <c r="K76" i="4"/>
  <c r="A77" i="4"/>
  <c r="B77" i="4"/>
  <c r="C77" i="4"/>
  <c r="D77" i="4"/>
  <c r="E77" i="4"/>
  <c r="F77" i="4"/>
  <c r="G77" i="4"/>
  <c r="H77" i="4"/>
  <c r="I77" i="4"/>
  <c r="J77" i="4"/>
  <c r="K77" i="4"/>
  <c r="A78" i="4"/>
  <c r="B78" i="4"/>
  <c r="C78" i="4"/>
  <c r="D78" i="4"/>
  <c r="E78" i="4"/>
  <c r="F78" i="4"/>
  <c r="G78" i="4"/>
  <c r="H78" i="4"/>
  <c r="I78" i="4"/>
  <c r="J78" i="4"/>
  <c r="K78" i="4"/>
  <c r="A79" i="4"/>
  <c r="B79" i="4"/>
  <c r="C79" i="4"/>
  <c r="D79" i="4"/>
  <c r="E79" i="4"/>
  <c r="F79" i="4"/>
  <c r="G79" i="4"/>
  <c r="H79" i="4"/>
  <c r="I79" i="4"/>
  <c r="J79" i="4"/>
  <c r="K79" i="4"/>
  <c r="A83" i="4"/>
  <c r="B83" i="4"/>
  <c r="C83" i="4"/>
  <c r="D83" i="4"/>
  <c r="E83" i="4"/>
  <c r="F83" i="4"/>
  <c r="G83" i="4"/>
  <c r="H83" i="4"/>
  <c r="I83" i="4"/>
  <c r="J83" i="4"/>
  <c r="K83" i="4"/>
  <c r="A84" i="4"/>
  <c r="B84" i="4"/>
  <c r="C84" i="4"/>
  <c r="D84" i="4"/>
  <c r="E84" i="4"/>
  <c r="F84" i="4"/>
  <c r="G84" i="4"/>
  <c r="H84" i="4"/>
  <c r="I84" i="4"/>
  <c r="J84" i="4"/>
  <c r="K84" i="4"/>
  <c r="A43" i="4"/>
  <c r="B43" i="4"/>
  <c r="C43" i="4"/>
  <c r="D43" i="4"/>
  <c r="E43" i="4"/>
  <c r="F43" i="4"/>
  <c r="G43" i="4"/>
  <c r="H43" i="4"/>
  <c r="I43" i="4"/>
  <c r="J43" i="4"/>
  <c r="K43" i="4"/>
  <c r="A44" i="4"/>
  <c r="B44" i="4"/>
  <c r="C44" i="4"/>
  <c r="D44" i="4"/>
  <c r="E44" i="4"/>
  <c r="F44" i="4"/>
  <c r="G44" i="4"/>
  <c r="H44" i="4"/>
  <c r="I44" i="4"/>
  <c r="J44" i="4"/>
  <c r="K44" i="4"/>
  <c r="A41" i="4"/>
  <c r="O103" i="6"/>
  <c r="O62" i="6"/>
  <c r="I41" i="7"/>
  <c r="K41" i="7"/>
  <c r="I42" i="7"/>
  <c r="K42" i="7"/>
  <c r="I43" i="7"/>
  <c r="K43" i="7"/>
  <c r="G41" i="7"/>
  <c r="G42" i="7"/>
  <c r="G43" i="7"/>
  <c r="G44" i="7"/>
  <c r="G45" i="7"/>
  <c r="G46" i="7"/>
  <c r="G47" i="7"/>
  <c r="E47" i="7"/>
  <c r="E46" i="7"/>
  <c r="E45" i="7"/>
  <c r="E44" i="7"/>
  <c r="E43" i="7"/>
  <c r="E42" i="7"/>
  <c r="E41" i="7"/>
  <c r="C41" i="7"/>
  <c r="C42" i="7"/>
  <c r="C43" i="7"/>
  <c r="C44" i="7"/>
  <c r="C45" i="7"/>
  <c r="C46" i="7"/>
  <c r="C47" i="7"/>
  <c r="A46" i="7"/>
  <c r="A45" i="7"/>
  <c r="A44" i="7"/>
  <c r="A43" i="7"/>
  <c r="A42" i="7"/>
  <c r="A41" i="7"/>
  <c r="A47" i="7"/>
  <c r="K46" i="7"/>
  <c r="I46" i="7"/>
  <c r="K45" i="7"/>
  <c r="I45" i="7"/>
  <c r="K44" i="7"/>
  <c r="I44" i="7"/>
  <c r="K40" i="7"/>
  <c r="I40" i="7"/>
  <c r="G40" i="7"/>
  <c r="E40" i="7"/>
  <c r="C40" i="7"/>
  <c r="A40" i="7"/>
  <c r="A37" i="7"/>
  <c r="A2" i="7"/>
  <c r="A38" i="7" s="1"/>
  <c r="A81" i="5"/>
  <c r="A85" i="5"/>
  <c r="A86" i="5"/>
  <c r="A87" i="5"/>
  <c r="A88" i="5"/>
  <c r="A89" i="5"/>
  <c r="A90" i="5"/>
  <c r="A84" i="5"/>
  <c r="E84" i="5"/>
  <c r="G84" i="5"/>
  <c r="I84" i="5"/>
  <c r="E85" i="5"/>
  <c r="G85" i="5"/>
  <c r="I85" i="5"/>
  <c r="K85" i="5"/>
  <c r="E86" i="5"/>
  <c r="G86" i="5"/>
  <c r="I86" i="5"/>
  <c r="K86" i="5"/>
  <c r="E87" i="5"/>
  <c r="G87" i="5"/>
  <c r="I87" i="5"/>
  <c r="K87" i="5"/>
  <c r="E88" i="5"/>
  <c r="G88" i="5"/>
  <c r="I88" i="5"/>
  <c r="K88" i="5"/>
  <c r="E89" i="5"/>
  <c r="G89" i="5"/>
  <c r="I89" i="5"/>
  <c r="K89" i="5"/>
  <c r="E90" i="5"/>
  <c r="G90" i="5"/>
  <c r="I90" i="5"/>
  <c r="K90" i="5"/>
  <c r="E98" i="5"/>
  <c r="G98" i="5"/>
  <c r="I98" i="5"/>
  <c r="K98" i="5"/>
  <c r="E99" i="5"/>
  <c r="G99" i="5"/>
  <c r="I99" i="5"/>
  <c r="K99" i="5"/>
  <c r="E100" i="5"/>
  <c r="G100" i="5"/>
  <c r="I100" i="5"/>
  <c r="K100" i="5"/>
  <c r="E101" i="5"/>
  <c r="G101" i="5"/>
  <c r="I101" i="5"/>
  <c r="K101" i="5"/>
  <c r="E102" i="5"/>
  <c r="G102" i="5"/>
  <c r="I102" i="5"/>
  <c r="K102" i="5"/>
  <c r="E103" i="5"/>
  <c r="G103" i="5"/>
  <c r="I103" i="5"/>
  <c r="K103" i="5"/>
  <c r="E104" i="5"/>
  <c r="G104" i="5"/>
  <c r="I104" i="5"/>
  <c r="K104" i="5"/>
  <c r="E105" i="5"/>
  <c r="G105" i="5"/>
  <c r="I105" i="5"/>
  <c r="K105" i="5"/>
  <c r="E106" i="5"/>
  <c r="G106" i="5"/>
  <c r="I106" i="5"/>
  <c r="K106" i="5"/>
  <c r="E107" i="5"/>
  <c r="G107" i="5"/>
  <c r="I107" i="5"/>
  <c r="K107" i="5"/>
  <c r="E108" i="5"/>
  <c r="G108" i="5"/>
  <c r="I108" i="5"/>
  <c r="K108" i="5"/>
  <c r="E109" i="5"/>
  <c r="G109" i="5"/>
  <c r="I109" i="5"/>
  <c r="K109" i="5"/>
  <c r="E110" i="5"/>
  <c r="G110" i="5"/>
  <c r="I110" i="5"/>
  <c r="K110" i="5"/>
  <c r="E111" i="5"/>
  <c r="G111" i="5"/>
  <c r="I111" i="5"/>
  <c r="K111" i="5"/>
  <c r="E113" i="5"/>
  <c r="E114" i="5"/>
  <c r="E115" i="5"/>
  <c r="C114" i="5"/>
  <c r="C115" i="5"/>
  <c r="C113" i="5"/>
  <c r="C107" i="5"/>
  <c r="C108" i="5"/>
  <c r="C109" i="5"/>
  <c r="C110" i="5"/>
  <c r="C111" i="5"/>
  <c r="C106" i="5"/>
  <c r="C105" i="5"/>
  <c r="C100" i="5"/>
  <c r="C101" i="5"/>
  <c r="C102" i="5"/>
  <c r="C103" i="5"/>
  <c r="C104" i="5"/>
  <c r="C98" i="5"/>
  <c r="C84" i="5"/>
  <c r="C86" i="5"/>
  <c r="C87" i="5"/>
  <c r="C88" i="5"/>
  <c r="C89" i="5"/>
  <c r="C90" i="5"/>
  <c r="C85" i="5"/>
  <c r="O94" i="6"/>
  <c r="O95" i="6"/>
  <c r="O96" i="6"/>
  <c r="O97" i="6"/>
  <c r="O98" i="6"/>
  <c r="O99" i="6"/>
  <c r="O100" i="6"/>
  <c r="O101" i="6"/>
  <c r="O102" i="6"/>
  <c r="O93" i="6"/>
  <c r="O53" i="6"/>
  <c r="O54" i="6"/>
  <c r="O55" i="6"/>
  <c r="O56" i="6"/>
  <c r="O57" i="6"/>
  <c r="O58" i="6"/>
  <c r="O61" i="6"/>
  <c r="O59" i="6"/>
  <c r="O60" i="6"/>
  <c r="O52" i="6"/>
  <c r="O43" i="6"/>
  <c r="O44" i="6"/>
  <c r="O45" i="6"/>
  <c r="O46" i="6"/>
  <c r="O47" i="6"/>
  <c r="O49" i="6"/>
  <c r="O50" i="6"/>
  <c r="O51" i="6"/>
  <c r="O42" i="6"/>
  <c r="O35" i="6"/>
  <c r="O37" i="6"/>
  <c r="O38" i="6"/>
  <c r="O41" i="6"/>
  <c r="O39" i="6"/>
  <c r="O40" i="6"/>
  <c r="O23" i="6"/>
  <c r="O25" i="6"/>
  <c r="O27" i="6"/>
  <c r="O28" i="6"/>
  <c r="O30" i="6"/>
  <c r="O31" i="6"/>
  <c r="O13" i="6"/>
  <c r="O16" i="6"/>
  <c r="O17" i="6"/>
  <c r="O18" i="6"/>
  <c r="O21" i="6"/>
  <c r="O19" i="6"/>
  <c r="O20" i="6"/>
  <c r="O3" i="6"/>
  <c r="O4" i="6"/>
  <c r="O5" i="6"/>
  <c r="O7" i="6"/>
  <c r="O9" i="6"/>
  <c r="O10" i="6"/>
  <c r="O11" i="6"/>
  <c r="O2" i="6"/>
  <c r="M23" i="6"/>
  <c r="O84" i="6"/>
  <c r="M24" i="6"/>
  <c r="O85" i="6"/>
  <c r="M25" i="6"/>
  <c r="O86" i="6"/>
  <c r="M26" i="6"/>
  <c r="O87" i="6"/>
  <c r="M27" i="6"/>
  <c r="O88" i="6"/>
  <c r="M28" i="6"/>
  <c r="O89" i="6"/>
  <c r="M29" i="6"/>
  <c r="O90" i="6"/>
  <c r="M30" i="6"/>
  <c r="O91" i="6"/>
  <c r="M31" i="6"/>
  <c r="O92" i="6"/>
  <c r="M22" i="6"/>
  <c r="O83" i="6"/>
  <c r="M13" i="6"/>
  <c r="O74" i="6"/>
  <c r="M14" i="6"/>
  <c r="O75" i="6"/>
  <c r="M15" i="6"/>
  <c r="O76" i="6"/>
  <c r="M16" i="6"/>
  <c r="O77" i="6"/>
  <c r="M17" i="6"/>
  <c r="O78" i="6"/>
  <c r="M18" i="6"/>
  <c r="O79" i="6"/>
  <c r="M19" i="6"/>
  <c r="O80" i="6"/>
  <c r="M20" i="6"/>
  <c r="O81" i="6"/>
  <c r="M21" i="6"/>
  <c r="O82" i="6"/>
  <c r="M11" i="6"/>
  <c r="O72" i="6"/>
  <c r="M3" i="6"/>
  <c r="O64" i="6"/>
  <c r="M4" i="6"/>
  <c r="O65" i="6"/>
  <c r="M5" i="6"/>
  <c r="O66" i="6"/>
  <c r="M6" i="6"/>
  <c r="O67" i="6"/>
  <c r="M7" i="6"/>
  <c r="O68" i="6"/>
  <c r="M8" i="6"/>
  <c r="O69" i="6"/>
  <c r="M9" i="6"/>
  <c r="O70" i="6"/>
  <c r="M10" i="6"/>
  <c r="O71" i="6"/>
  <c r="A2" i="5"/>
  <c r="A82" i="5" s="1"/>
  <c r="A2" i="4"/>
  <c r="A42" i="4" s="1"/>
  <c r="A2" i="1"/>
</calcChain>
</file>

<file path=xl/sharedStrings.xml><?xml version="1.0" encoding="utf-8"?>
<sst xmlns="http://schemas.openxmlformats.org/spreadsheetml/2006/main" count="175" uniqueCount="135">
  <si>
    <t>CAMPEONATO DE VELOCIDAD DE LA V LIGA DEL ESTE DE AGUAS TRANQUILAS</t>
  </si>
  <si>
    <t>CANAL OLÍMPIC DE CATALUNYA (CASTELLDEFELS)</t>
  </si>
  <si>
    <t>SÁBADO 15 DE JUNIO DE 2019</t>
  </si>
  <si>
    <r>
      <t xml:space="preserve">ENVIAR ESTE ARCHIVO DEBIDAMENTE COMPLETADO A info@fcpiraguisme.com y mserrak1@gmail.com ANTES DEL </t>
    </r>
    <r>
      <rPr>
        <b/>
        <sz val="11"/>
        <color theme="1"/>
        <rFont val="Arial"/>
        <family val="2"/>
      </rPr>
      <t>JUEVES 6 DE JUNIO DE 2019 A LAS 12:00 HORAS EN FORMATO EXCEL (.xlsx)</t>
    </r>
    <r>
      <rPr>
        <sz val="11"/>
        <color theme="1"/>
        <rFont val="Arial"/>
        <family val="2"/>
      </rPr>
      <t xml:space="preserve">. </t>
    </r>
    <r>
      <rPr>
        <b/>
        <sz val="11"/>
        <color rgb="FFFF0000"/>
        <rFont val="Arial"/>
        <family val="2"/>
      </rPr>
      <t>NO SE ACEPTARÁ NINGÚN ARCHIVO ENVIADO CON POSTERIORIDAD NI EN OTROS FORMATOS</t>
    </r>
  </si>
  <si>
    <t>INSTRUCCIONES</t>
  </si>
  <si>
    <t>HOMBRES KAYAK</t>
  </si>
  <si>
    <t>BENJAMÍN/ALEVÍN</t>
  </si>
  <si>
    <t>HOMBRE INFANTIL</t>
  </si>
  <si>
    <t>HOMBRE CADETE</t>
  </si>
  <si>
    <t>HOMBRE JUVENIL</t>
  </si>
  <si>
    <t>HOMBRE SENIOR</t>
  </si>
  <si>
    <t>Licencia</t>
  </si>
  <si>
    <t>Nombre</t>
  </si>
  <si>
    <t>MUJERES KAYAK</t>
  </si>
  <si>
    <t>HOMBRE VETERANO A</t>
  </si>
  <si>
    <t>HOMBRE VETERANO B</t>
  </si>
  <si>
    <t>HOMBRE VETERANO C</t>
  </si>
  <si>
    <t>MUJER INFANTIL</t>
  </si>
  <si>
    <t>MUJER CADETE</t>
  </si>
  <si>
    <t>MUJER JUVENIL</t>
  </si>
  <si>
    <t>MUJER SENIOR</t>
  </si>
  <si>
    <t>MUJER VETERANA</t>
  </si>
  <si>
    <t>CANOAS</t>
  </si>
  <si>
    <t>PARACANOE</t>
  </si>
  <si>
    <t>CANOA INFANTIL</t>
  </si>
  <si>
    <t>HOMBRE CANOA</t>
  </si>
  <si>
    <t>MUJER CANOA</t>
  </si>
  <si>
    <t>HOMBRE VETERANO</t>
  </si>
  <si>
    <t>MUJERES</t>
  </si>
  <si>
    <t>INFANTILES</t>
  </si>
  <si>
    <t>CADETES</t>
  </si>
  <si>
    <t>JUVENILES</t>
  </si>
  <si>
    <t>SENIOR</t>
  </si>
  <si>
    <t>VETERANOS</t>
  </si>
  <si>
    <t>TODOS</t>
  </si>
  <si>
    <t>BENJAMÍN/ALEVÍN K1</t>
  </si>
  <si>
    <t>HOMBRE INFANTIL K1</t>
  </si>
  <si>
    <t>HOMBRE CADETE K1</t>
  </si>
  <si>
    <t>HOMBRE JUVENIL K1</t>
  </si>
  <si>
    <t>HOMBRE SENIOR K1</t>
  </si>
  <si>
    <t>HOMBRE VETERANO A K1</t>
  </si>
  <si>
    <t>HOMBRE VETERANO B K1</t>
  </si>
  <si>
    <t>HOMBRE VETERANO C K1</t>
  </si>
  <si>
    <t>INFANTIL C1</t>
  </si>
  <si>
    <t>HOMBRE C1</t>
  </si>
  <si>
    <t>MUJER C1</t>
  </si>
  <si>
    <t>MUJER INFANTIL K1</t>
  </si>
  <si>
    <t>MUJER CADETE K1</t>
  </si>
  <si>
    <t>MUJER JUVENIL K1</t>
  </si>
  <si>
    <t>MUJER SENIOR K1</t>
  </si>
  <si>
    <t>MUJER VETERANA K1</t>
  </si>
  <si>
    <t>PARACANOE K1</t>
  </si>
  <si>
    <t>BENJAMÍN/ALEVÍN K2</t>
  </si>
  <si>
    <t>HOMBRE INFANTIL K2</t>
  </si>
  <si>
    <t>HOMBRE CADETE K2</t>
  </si>
  <si>
    <t>HOMBRE JUVENIL K2</t>
  </si>
  <si>
    <t>HOMBRE SENIOR K2</t>
  </si>
  <si>
    <t>MUJER INFANTIL K2</t>
  </si>
  <si>
    <t>MUJER CADETE K2</t>
  </si>
  <si>
    <t>MUJER JUVENIL K2</t>
  </si>
  <si>
    <t>MUJER SENIOR K2</t>
  </si>
  <si>
    <t>MUJER VETERANA K2</t>
  </si>
  <si>
    <t>MIXTO INFANTIL K2</t>
  </si>
  <si>
    <t>MIXTO CADETE K2</t>
  </si>
  <si>
    <t>MIXTO JUVENIL K2</t>
  </si>
  <si>
    <t>MIXTO SENIOR K2</t>
  </si>
  <si>
    <t>MIXTO VETERANO K2</t>
  </si>
  <si>
    <t>HOMBRE C2</t>
  </si>
  <si>
    <t>MUJER C2</t>
  </si>
  <si>
    <t>BENJAMÍN/ALEVÍN K4</t>
  </si>
  <si>
    <t>INFANTIL K4</t>
  </si>
  <si>
    <t>HOMBRE CADETE K4</t>
  </si>
  <si>
    <t>HOMBRE JUVENIL K4</t>
  </si>
  <si>
    <t>HOMBRE SENIOR K4</t>
  </si>
  <si>
    <t>HOMBRE VETERANO K4</t>
  </si>
  <si>
    <t>MUJER K4</t>
  </si>
  <si>
    <t>MIXTO K4</t>
  </si>
  <si>
    <t>INFORMACIÓN DEL EQUIPO</t>
  </si>
  <si>
    <t>Club</t>
  </si>
  <si>
    <t>Jefe de Equipo</t>
  </si>
  <si>
    <t>Email</t>
  </si>
  <si>
    <t>Teléfono Móvil</t>
  </si>
  <si>
    <t>RESUMEN INSCRIPCIONES</t>
  </si>
  <si>
    <t>Hombre Cadete K1</t>
  </si>
  <si>
    <t>Mujer Cadete K1</t>
  </si>
  <si>
    <t>Benjamín/Alevín K1</t>
  </si>
  <si>
    <t>Hombre Infantil K1</t>
  </si>
  <si>
    <t>Mujer Infantil K1</t>
  </si>
  <si>
    <t>Hombre Juvenil K1</t>
  </si>
  <si>
    <t>Mujer Juvenil K1</t>
  </si>
  <si>
    <t>Hombre Senior K1</t>
  </si>
  <si>
    <t>Mujer Senior K1</t>
  </si>
  <si>
    <t>Hombre Veterano A K1</t>
  </si>
  <si>
    <t>Hombre Veterano B K1</t>
  </si>
  <si>
    <t>Hombre Veterano C K1</t>
  </si>
  <si>
    <t>Mujer Veterana K1</t>
  </si>
  <si>
    <t>Benjamín/Alevín K2</t>
  </si>
  <si>
    <t>Hombre Infantil K2</t>
  </si>
  <si>
    <t>Mujer Infantil K2</t>
  </si>
  <si>
    <t>Hombre Cadete K2</t>
  </si>
  <si>
    <t>Mujer Cadete K2</t>
  </si>
  <si>
    <t>Hombre Juvenil K2</t>
  </si>
  <si>
    <t>Mujer Juvenil K2</t>
  </si>
  <si>
    <t>Hombre Senior K2</t>
  </si>
  <si>
    <t>Mujer Senior K2</t>
  </si>
  <si>
    <t>Hombre Veterano K2</t>
  </si>
  <si>
    <t>Mujer Veterana K2</t>
  </si>
  <si>
    <t>Benjamín/Alevín K4</t>
  </si>
  <si>
    <t>Absoluto Infantil K4</t>
  </si>
  <si>
    <t>Hombre Cadete K4</t>
  </si>
  <si>
    <t>Hombre Juvenil K4</t>
  </si>
  <si>
    <t>Hombre Senior K4</t>
  </si>
  <si>
    <t>Hombre Veterano K4</t>
  </si>
  <si>
    <t>Mujer Absoluta K4</t>
  </si>
  <si>
    <t>Hombre Absoluto C1</t>
  </si>
  <si>
    <t>Absoluto Infantil C1</t>
  </si>
  <si>
    <t>Mujer Absoluta C1</t>
  </si>
  <si>
    <t>Mixto Cadete K2</t>
  </si>
  <si>
    <t>Mixto Infantil K2</t>
  </si>
  <si>
    <t>Mixto Juvenil K2</t>
  </si>
  <si>
    <t>Mixto Senior K2</t>
  </si>
  <si>
    <t>Mixto Veterano K2</t>
  </si>
  <si>
    <t>Mixto Absoluto K4</t>
  </si>
  <si>
    <t>Hombre Absoluto C2</t>
  </si>
  <si>
    <t>Mujer Absoluta C2</t>
  </si>
  <si>
    <r>
      <rPr>
        <b/>
        <sz val="11"/>
        <color theme="1"/>
        <rFont val="Arial"/>
        <family val="2"/>
      </rPr>
      <t xml:space="preserve">Leerse atentamente las Bases de la Competición antes de realizar las inscripciones. </t>
    </r>
    <r>
      <rPr>
        <sz val="11"/>
        <color theme="1"/>
        <rFont val="Arial"/>
        <family val="2"/>
      </rPr>
      <t xml:space="preserve">
Introducir los datos del club (Nombre del Club, Nombre del Jefe de Equipo, Correo Electrònico y Teléfono Móvil) en esta página. 
Utilizar la página </t>
    </r>
    <r>
      <rPr>
        <b/>
        <sz val="11"/>
        <color theme="1"/>
        <rFont val="Arial"/>
        <family val="2"/>
      </rPr>
      <t>"PARTICIPANTES"</t>
    </r>
    <r>
      <rPr>
        <sz val="11"/>
        <color theme="1"/>
        <rFont val="Arial"/>
        <family val="2"/>
      </rPr>
      <t xml:space="preserve"> para inscribir todos los participantes del club de cada categoria en su categoria correspondiente. Hay que inscribirlos usando </t>
    </r>
    <r>
      <rPr>
        <b/>
        <sz val="11"/>
        <color theme="1"/>
        <rFont val="Arial"/>
        <family val="2"/>
      </rPr>
      <t>LETRA  MAYÚSCULA</t>
    </r>
    <r>
      <rPr>
        <sz val="11"/>
        <color theme="1"/>
        <rFont val="Arial"/>
        <family val="2"/>
      </rPr>
      <t xml:space="preserve"> con su nombre y todos los apellidos y su número de licencia en la columna correspondiente. 
Utilizar la página "</t>
    </r>
    <r>
      <rPr>
        <b/>
        <sz val="11"/>
        <color theme="1"/>
        <rFont val="Arial"/>
        <family val="2"/>
      </rPr>
      <t>EMBARCACIONES K1-C1</t>
    </r>
    <r>
      <rPr>
        <sz val="11"/>
        <color theme="1"/>
        <rFont val="Arial"/>
        <family val="2"/>
      </rPr>
      <t>" para configurar las embarcaciones individuales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K2-C2</t>
    </r>
    <r>
      <rPr>
        <sz val="11"/>
        <color theme="1"/>
        <rFont val="Arial"/>
        <family val="2"/>
      </rPr>
      <t>" para configurar las embarcaciones dobles participantes usando los desplegables que hay en cada celda. Hay que seleccionar de las opciones que aparecerán en el desplegable, no se puede escribir en esta página. Si se selecciona el mismo nombre más de una vez, el programa no lo aceptará y éste aparecerá en rojo. 
Utilizar la página "</t>
    </r>
    <r>
      <rPr>
        <b/>
        <sz val="11"/>
        <color theme="1"/>
        <rFont val="Arial"/>
        <family val="2"/>
      </rPr>
      <t>EMBARCACIONES K4</t>
    </r>
    <r>
      <rPr>
        <sz val="11"/>
        <color theme="1"/>
        <rFont val="Arial"/>
        <family val="2"/>
      </rPr>
      <t xml:space="preserve">" para configurar las embarcaciones cuádruples participantes usando los desplegables que hay en cada celda. Hay que seleccionar de las opciones que aparecerán en el desplegable, no se puede escribir en esta página. Si se selecciona el mismo nombre más de una vez, el programa no lo aceptará y éste aparecerá en rojo. </t>
    </r>
  </si>
  <si>
    <t>HOMBRE VETERANO A K2</t>
  </si>
  <si>
    <t>HOMBRE VETERANO B K2</t>
  </si>
  <si>
    <t>HOMBRE VETERANO C K2</t>
  </si>
  <si>
    <t>NOMBRE DEL CLUB</t>
  </si>
  <si>
    <t>NOMBRE DEL JEFE DE EQUIPO</t>
  </si>
  <si>
    <t>EMAIL DE CONTACTO</t>
  </si>
  <si>
    <t>TELÉFONO MÓVIL</t>
  </si>
  <si>
    <t>Paracanoe K1</t>
  </si>
  <si>
    <r>
      <t xml:space="preserve">SOPORTE TÉCNICO INSCRIPCIONES: 
</t>
    </r>
    <r>
      <rPr>
        <sz val="11"/>
        <color theme="1"/>
        <rFont val="Arial"/>
        <family val="2"/>
      </rPr>
      <t>mserrak1@gmail.com / 639 73 44 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</si>
</sst>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9"/>
      <color theme="1"/>
      <name val="Arial"/>
      <family val="2"/>
    </font>
    <font>
      <b/>
      <sz val="9"/>
      <color theme="1"/>
      <name val="Arial"/>
      <family val="2"/>
    </font>
    <font>
      <sz val="11"/>
      <color theme="1"/>
      <name val="Arial"/>
      <family val="2"/>
    </font>
    <font>
      <b/>
      <sz val="12"/>
      <color theme="1"/>
      <name val="Arial"/>
      <family val="2"/>
    </font>
    <font>
      <sz val="10"/>
      <color theme="1"/>
      <name val="Arial"/>
      <family val="2"/>
    </font>
    <font>
      <b/>
      <sz val="11"/>
      <color theme="1"/>
      <name val="Arial"/>
      <family val="2"/>
    </font>
    <font>
      <sz val="11"/>
      <color rgb="FF000000"/>
      <name val="Calibri"/>
      <family val="2"/>
    </font>
    <font>
      <b/>
      <sz val="10"/>
      <color theme="1"/>
      <name val="Arial"/>
      <family val="2"/>
    </font>
    <font>
      <b/>
      <sz val="20"/>
      <color theme="1"/>
      <name val="Arial"/>
      <family val="2"/>
    </font>
    <font>
      <sz val="20"/>
      <color theme="1"/>
      <name val="Arial"/>
      <family val="2"/>
    </font>
    <font>
      <u/>
      <sz val="11"/>
      <color theme="10"/>
      <name val="Calibri"/>
      <family val="2"/>
      <scheme val="minor"/>
    </font>
    <font>
      <b/>
      <sz val="11"/>
      <name val="Arial"/>
      <family val="2"/>
    </font>
    <font>
      <b/>
      <sz val="11"/>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s>
  <cellStyleXfs count="3">
    <xf numFmtId="0" fontId="0" fillId="0" borderId="0"/>
    <xf numFmtId="0" fontId="7" fillId="0" borderId="0"/>
    <xf numFmtId="0" fontId="11" fillId="0" borderId="0" applyNumberFormat="0" applyFill="0" applyBorder="0" applyAlignment="0" applyProtection="0"/>
  </cellStyleXfs>
  <cellXfs count="67">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0" borderId="0" xfId="0" applyFont="1" applyBorder="1" applyAlignment="1">
      <alignment horizontal="left" vertical="center"/>
    </xf>
    <xf numFmtId="0" fontId="2" fillId="0" borderId="0" xfId="0" applyFont="1" applyFill="1" applyBorder="1" applyAlignment="1">
      <alignment vertical="center"/>
    </xf>
    <xf numFmtId="0" fontId="1" fillId="0" borderId="0" xfId="0" applyFont="1"/>
    <xf numFmtId="0" fontId="1" fillId="0" borderId="0" xfId="0" applyFont="1" applyAlignment="1">
      <alignment horizontal="left"/>
    </xf>
    <xf numFmtId="0" fontId="2" fillId="0" borderId="0" xfId="0" applyFont="1"/>
    <xf numFmtId="0" fontId="1" fillId="0" borderId="0" xfId="0" applyFont="1" applyAlignment="1" applyProtection="1">
      <alignment vertical="center"/>
    </xf>
    <xf numFmtId="0" fontId="2" fillId="2" borderId="1" xfId="0" applyFont="1" applyFill="1" applyBorder="1" applyAlignment="1" applyProtection="1">
      <alignment horizontal="center" vertical="center"/>
    </xf>
    <xf numFmtId="0" fontId="1" fillId="4" borderId="9" xfId="0" applyFont="1" applyFill="1" applyBorder="1" applyAlignment="1" applyProtection="1">
      <alignment vertical="center"/>
    </xf>
    <xf numFmtId="0" fontId="2" fillId="0" borderId="0" xfId="0" applyFont="1" applyAlignment="1" applyProtection="1"/>
    <xf numFmtId="0" fontId="1" fillId="0" borderId="0" xfId="0" applyFont="1" applyAlignment="1" applyProtection="1">
      <alignment vertical="center" wrapText="1"/>
    </xf>
    <xf numFmtId="0" fontId="1" fillId="0" borderId="0" xfId="0" applyFont="1" applyAlignment="1" applyProtection="1"/>
    <xf numFmtId="0" fontId="2" fillId="0" borderId="0" xfId="0" applyFont="1" applyAlignment="1" applyProtection="1">
      <alignment wrapText="1"/>
    </xf>
    <xf numFmtId="0" fontId="2" fillId="0" borderId="0" xfId="0" applyFont="1" applyAlignment="1" applyProtection="1">
      <alignment vertical="center"/>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9" xfId="0" applyFont="1" applyFill="1" applyBorder="1" applyAlignment="1" applyProtection="1">
      <alignment vertical="center"/>
      <protection locked="0"/>
    </xf>
    <xf numFmtId="0" fontId="2" fillId="4" borderId="10" xfId="0" applyFont="1" applyFill="1" applyBorder="1" applyAlignment="1" applyProtection="1">
      <alignment horizontal="center" vertical="center"/>
    </xf>
    <xf numFmtId="0" fontId="1" fillId="4" borderId="1"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2" fillId="2" borderId="1" xfId="0" applyFont="1" applyFill="1" applyBorder="1" applyAlignment="1" applyProtection="1">
      <alignment vertical="center"/>
    </xf>
    <xf numFmtId="0" fontId="1" fillId="0" borderId="0" xfId="0" applyFont="1" applyBorder="1" applyAlignment="1" applyProtection="1">
      <alignment vertic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9" fillId="0" borderId="0" xfId="0" applyFont="1" applyAlignment="1" applyProtection="1">
      <alignment horizontal="left" vertical="center" wrapText="1"/>
    </xf>
    <xf numFmtId="0" fontId="10" fillId="0" borderId="0" xfId="0" applyFont="1" applyAlignment="1" applyProtection="1">
      <alignment vertical="center"/>
    </xf>
    <xf numFmtId="0" fontId="4" fillId="0" borderId="12" xfId="0" applyFont="1" applyBorder="1" applyAlignment="1" applyProtection="1">
      <alignment vertical="center"/>
    </xf>
    <xf numFmtId="0" fontId="6" fillId="0" borderId="12" xfId="0" applyFont="1" applyBorder="1" applyAlignment="1" applyProtection="1">
      <alignment vertical="center"/>
    </xf>
    <xf numFmtId="0" fontId="6" fillId="0" borderId="0" xfId="0" applyFont="1" applyBorder="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12" fillId="0" borderId="0" xfId="2" applyFont="1" applyAlignment="1" applyProtection="1">
      <alignment vertical="center"/>
    </xf>
    <xf numFmtId="0" fontId="6" fillId="0" borderId="0" xfId="0" applyFont="1" applyAlignment="1" applyProtection="1">
      <alignment horizontal="left" vertical="center"/>
    </xf>
    <xf numFmtId="0" fontId="4" fillId="0" borderId="0" xfId="0" applyFont="1" applyBorder="1" applyAlignment="1" applyProtection="1">
      <alignment vertical="center"/>
    </xf>
    <xf numFmtId="1" fontId="6" fillId="0" borderId="0" xfId="0" applyNumberFormat="1" applyFont="1" applyAlignment="1" applyProtection="1">
      <alignment horizontal="center" vertical="center"/>
    </xf>
    <xf numFmtId="1" fontId="3" fillId="0" borderId="0" xfId="0" applyNumberFormat="1"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3" fillId="0" borderId="0" xfId="0" applyFont="1" applyAlignment="1" applyProtection="1">
      <alignment horizontal="center" vertical="center"/>
    </xf>
    <xf numFmtId="0" fontId="3" fillId="0" borderId="0" xfId="0" applyFont="1" applyAlignment="1" applyProtection="1">
      <alignment horizontal="justify" vertical="center" wrapText="1"/>
    </xf>
    <xf numFmtId="0" fontId="9" fillId="0" borderId="0" xfId="0" applyFont="1" applyAlignment="1" applyProtection="1">
      <alignment horizontal="center" vertical="center" wrapText="1"/>
    </xf>
    <xf numFmtId="0" fontId="3" fillId="2" borderId="0" xfId="0" applyFont="1" applyFill="1" applyAlignment="1" applyProtection="1">
      <alignment horizontal="justify" vertical="center" wrapText="1"/>
    </xf>
    <xf numFmtId="0" fontId="6" fillId="0" borderId="0" xfId="0" applyFont="1" applyAlignment="1" applyProtection="1">
      <alignment vertical="center"/>
      <protection locked="0"/>
    </xf>
    <xf numFmtId="0" fontId="4" fillId="0" borderId="0" xfId="0" applyFont="1" applyAlignment="1">
      <alignment horizontal="center" vertical="center"/>
    </xf>
    <xf numFmtId="0" fontId="3" fillId="0" borderId="0" xfId="0" applyFont="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6" fillId="0" borderId="0" xfId="0" applyFont="1" applyAlignment="1" applyProtection="1">
      <alignment horizontal="center" vertical="center"/>
    </xf>
    <xf numFmtId="0" fontId="6" fillId="2" borderId="0" xfId="0" applyFont="1" applyFill="1" applyAlignment="1" applyProtection="1">
      <alignment horizontal="center" vertical="center" wrapText="1"/>
    </xf>
  </cellXfs>
  <cellStyles count="3">
    <cellStyle name="Enllaç" xfId="2" builtinId="8"/>
    <cellStyle name="Normal" xfId="0" builtinId="0"/>
    <cellStyle name="Normal 2" xfId="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B7" sqref="B7:G7"/>
    </sheetView>
  </sheetViews>
  <sheetFormatPr defaultColWidth="8.88671875" defaultRowHeight="19.95" customHeight="1" x14ac:dyDescent="0.3"/>
  <cols>
    <col min="1" max="1" width="21.77734375" style="27" customWidth="1"/>
    <col min="2" max="3" width="5.77734375" style="27" customWidth="1"/>
    <col min="4" max="4" width="21.77734375" style="27" customWidth="1"/>
    <col min="5" max="6" width="5.77734375" style="27" customWidth="1"/>
    <col min="7" max="7" width="21.77734375" style="27" customWidth="1"/>
    <col min="8" max="8" width="5.77734375" style="27" customWidth="1"/>
    <col min="9" max="9" width="1.77734375" style="27" customWidth="1"/>
    <col min="10" max="10" width="80.77734375" style="27" customWidth="1"/>
    <col min="11" max="16384" width="8.88671875" style="27"/>
  </cols>
  <sheetData>
    <row r="1" spans="1:10" s="37" customFormat="1" ht="60" customHeight="1" x14ac:dyDescent="0.3">
      <c r="A1" s="52" t="s">
        <v>0</v>
      </c>
      <c r="B1" s="52"/>
      <c r="C1" s="52"/>
      <c r="D1" s="52"/>
      <c r="E1" s="52"/>
      <c r="F1" s="52"/>
      <c r="G1" s="52"/>
      <c r="H1" s="52"/>
      <c r="I1" s="36"/>
    </row>
    <row r="2" spans="1:10" ht="19.95" customHeight="1" x14ac:dyDescent="0.3">
      <c r="A2" s="50" t="s">
        <v>1</v>
      </c>
      <c r="B2" s="50"/>
      <c r="C2" s="50"/>
      <c r="D2" s="50"/>
      <c r="E2" s="50"/>
      <c r="F2" s="50"/>
      <c r="G2" s="50"/>
      <c r="H2" s="50"/>
      <c r="J2" s="66" t="s">
        <v>134</v>
      </c>
    </row>
    <row r="3" spans="1:10" ht="19.95" customHeight="1" x14ac:dyDescent="0.3">
      <c r="A3" s="50" t="s">
        <v>2</v>
      </c>
      <c r="B3" s="50"/>
      <c r="C3" s="50"/>
      <c r="D3" s="50"/>
      <c r="E3" s="50"/>
      <c r="F3" s="50"/>
      <c r="G3" s="50"/>
      <c r="H3" s="50"/>
      <c r="J3" s="66"/>
    </row>
    <row r="5" spans="1:10" ht="19.95" customHeight="1" thickBot="1" x14ac:dyDescent="0.35">
      <c r="A5" s="38" t="s">
        <v>77</v>
      </c>
      <c r="B5" s="39"/>
      <c r="C5" s="39"/>
      <c r="D5" s="39"/>
      <c r="E5" s="39"/>
      <c r="F5" s="39"/>
      <c r="G5" s="39"/>
      <c r="H5" s="39"/>
      <c r="I5" s="40"/>
      <c r="J5" s="39" t="s">
        <v>4</v>
      </c>
    </row>
    <row r="6" spans="1:10" ht="10.050000000000001" customHeight="1" x14ac:dyDescent="0.3">
      <c r="J6" s="53" t="s">
        <v>3</v>
      </c>
    </row>
    <row r="7" spans="1:10" ht="19.95" customHeight="1" x14ac:dyDescent="0.3">
      <c r="A7" s="41" t="s">
        <v>78</v>
      </c>
      <c r="B7" s="49" t="s">
        <v>129</v>
      </c>
      <c r="C7" s="49"/>
      <c r="D7" s="49"/>
      <c r="E7" s="49"/>
      <c r="F7" s="49"/>
      <c r="G7" s="49"/>
      <c r="H7" s="42"/>
      <c r="I7" s="42"/>
      <c r="J7" s="53"/>
    </row>
    <row r="8" spans="1:10" ht="19.95" customHeight="1" x14ac:dyDescent="0.3">
      <c r="A8" s="41" t="s">
        <v>79</v>
      </c>
      <c r="B8" s="49" t="s">
        <v>130</v>
      </c>
      <c r="C8" s="49"/>
      <c r="D8" s="49"/>
      <c r="E8" s="49"/>
      <c r="F8" s="49"/>
      <c r="G8" s="49"/>
      <c r="H8" s="42"/>
      <c r="I8" s="42"/>
      <c r="J8" s="53"/>
    </row>
    <row r="9" spans="1:10" ht="19.95" customHeight="1" x14ac:dyDescent="0.3">
      <c r="A9" s="41" t="s">
        <v>80</v>
      </c>
      <c r="B9" s="54" t="s">
        <v>131</v>
      </c>
      <c r="C9" s="54"/>
      <c r="D9" s="54"/>
      <c r="E9" s="54"/>
      <c r="F9" s="54"/>
      <c r="G9" s="54"/>
      <c r="H9" s="43"/>
      <c r="I9" s="43"/>
      <c r="J9" s="53"/>
    </row>
    <row r="10" spans="1:10" ht="19.95" customHeight="1" x14ac:dyDescent="0.3">
      <c r="A10" s="41" t="s">
        <v>81</v>
      </c>
      <c r="B10" s="49" t="s">
        <v>132</v>
      </c>
      <c r="C10" s="49"/>
      <c r="D10" s="49"/>
      <c r="E10" s="49"/>
      <c r="F10" s="49"/>
      <c r="G10" s="49"/>
      <c r="H10" s="44"/>
      <c r="I10" s="44"/>
      <c r="J10" s="51" t="s">
        <v>125</v>
      </c>
    </row>
    <row r="11" spans="1:10" ht="19.95" customHeight="1" x14ac:dyDescent="0.3">
      <c r="J11" s="51"/>
    </row>
    <row r="12" spans="1:10" ht="19.95" customHeight="1" thickBot="1" x14ac:dyDescent="0.35">
      <c r="A12" s="38" t="s">
        <v>82</v>
      </c>
      <c r="B12" s="39"/>
      <c r="C12" s="39"/>
      <c r="D12" s="39"/>
      <c r="E12" s="39"/>
      <c r="F12" s="39"/>
      <c r="G12" s="39"/>
      <c r="H12" s="39"/>
      <c r="I12" s="40"/>
      <c r="J12" s="51"/>
    </row>
    <row r="13" spans="1:10" ht="10.050000000000001" customHeight="1" x14ac:dyDescent="0.3">
      <c r="A13" s="45"/>
      <c r="B13" s="40"/>
      <c r="C13" s="40"/>
      <c r="D13" s="40"/>
      <c r="E13" s="40"/>
      <c r="F13" s="40"/>
      <c r="G13" s="40"/>
      <c r="H13" s="40"/>
      <c r="I13" s="40"/>
      <c r="J13" s="51"/>
    </row>
    <row r="14" spans="1:10" ht="19.95" customHeight="1" x14ac:dyDescent="0.3">
      <c r="A14" s="27" t="s">
        <v>85</v>
      </c>
      <c r="B14" s="46">
        <f>+COUNTA('EMBARCACIONES K1-C1'!A5:A26)</f>
        <v>0</v>
      </c>
      <c r="D14" s="27" t="s">
        <v>96</v>
      </c>
      <c r="E14" s="46">
        <f>+COUNTA('EMBARCACIONES K2-C2'!A5:A59)/2</f>
        <v>0</v>
      </c>
      <c r="G14" s="27" t="s">
        <v>107</v>
      </c>
      <c r="H14" s="46">
        <f>+COUNTA('EMBARCACIONES K4'!A5:A34)/4</f>
        <v>0</v>
      </c>
      <c r="J14" s="51"/>
    </row>
    <row r="15" spans="1:10" ht="19.95" customHeight="1" x14ac:dyDescent="0.3">
      <c r="A15" s="27" t="s">
        <v>86</v>
      </c>
      <c r="B15" s="46">
        <f>+COUNTA('EMBARCACIONES K1-C1'!C5:C14)</f>
        <v>0</v>
      </c>
      <c r="D15" s="27" t="s">
        <v>97</v>
      </c>
      <c r="E15" s="46">
        <f>+COUNTA('EMBARCACIONES K2-C2'!C5:C21)/2</f>
        <v>0</v>
      </c>
      <c r="G15" s="27" t="s">
        <v>108</v>
      </c>
      <c r="H15" s="46">
        <f>+COUNTA('EMBARCACIONES K4'!C5:C34)/4</f>
        <v>0</v>
      </c>
      <c r="J15" s="51"/>
    </row>
    <row r="16" spans="1:10" ht="19.95" customHeight="1" x14ac:dyDescent="0.3">
      <c r="A16" s="27" t="s">
        <v>87</v>
      </c>
      <c r="B16" s="46">
        <f>+COUNTA('EMBARCACIONES K1-C1'!A29:A38)</f>
        <v>0</v>
      </c>
      <c r="D16" s="27" t="s">
        <v>98</v>
      </c>
      <c r="E16" s="46">
        <f>+COUNTA('EMBARCACIONES K2-C2'!C43:C59)/2</f>
        <v>0</v>
      </c>
      <c r="G16" s="27" t="s">
        <v>109</v>
      </c>
      <c r="H16" s="46">
        <f>+COUNTA('EMBARCACIONES K4'!E5:E18)/4</f>
        <v>0</v>
      </c>
      <c r="J16" s="51"/>
    </row>
    <row r="17" spans="1:10" ht="19.95" customHeight="1" x14ac:dyDescent="0.3">
      <c r="A17" s="27" t="s">
        <v>83</v>
      </c>
      <c r="B17" s="46">
        <f>+COUNTA('EMBARCACIONES K1-C1'!E5:E14)</f>
        <v>0</v>
      </c>
      <c r="D17" s="27" t="s">
        <v>118</v>
      </c>
      <c r="E17" s="46">
        <f>+COUNTA('EMBARCACIONES K2-C2'!C62:C78)/2</f>
        <v>0</v>
      </c>
      <c r="G17" s="27" t="s">
        <v>110</v>
      </c>
      <c r="H17" s="46">
        <f>+COUNTA('EMBARCACIONES K4'!G5:G18)/4</f>
        <v>0</v>
      </c>
      <c r="J17" s="51"/>
    </row>
    <row r="18" spans="1:10" ht="19.95" customHeight="1" x14ac:dyDescent="0.3">
      <c r="A18" s="27" t="s">
        <v>84</v>
      </c>
      <c r="B18" s="46">
        <f>+COUNTA('EMBARCACIONES K1-C1'!C29:C38)</f>
        <v>0</v>
      </c>
      <c r="D18" s="27" t="s">
        <v>99</v>
      </c>
      <c r="E18" s="46">
        <f>+COUNTA('EMBARCACIONES K2-C2'!E5:E21)/2</f>
        <v>0</v>
      </c>
      <c r="G18" s="27" t="s">
        <v>111</v>
      </c>
      <c r="H18" s="46">
        <f>+COUNTA('EMBARCACIONES K4'!I5:I18)/4</f>
        <v>0</v>
      </c>
      <c r="J18" s="51"/>
    </row>
    <row r="19" spans="1:10" ht="19.95" customHeight="1" x14ac:dyDescent="0.3">
      <c r="A19" s="27" t="s">
        <v>88</v>
      </c>
      <c r="B19" s="46">
        <f>+COUNTA('EMBARCACIONES K1-C1'!G5:G14)</f>
        <v>0</v>
      </c>
      <c r="D19" s="27" t="s">
        <v>100</v>
      </c>
      <c r="E19" s="46">
        <f>+COUNTA('EMBARCACIONES K2-C2'!E43:E59)/2</f>
        <v>0</v>
      </c>
      <c r="G19" s="27" t="s">
        <v>112</v>
      </c>
      <c r="H19" s="46">
        <f>+COUNTA('EMBARCACIONES K4'!K5:K18)/4</f>
        <v>0</v>
      </c>
      <c r="J19" s="51"/>
    </row>
    <row r="20" spans="1:10" ht="19.95" customHeight="1" x14ac:dyDescent="0.3">
      <c r="A20" s="27" t="s">
        <v>89</v>
      </c>
      <c r="B20" s="46">
        <f>+COUNTA('EMBARCACIONES K1-C1'!E29:E38)</f>
        <v>0</v>
      </c>
      <c r="D20" s="27" t="s">
        <v>117</v>
      </c>
      <c r="E20" s="46">
        <f>+COUNTA('EMBARCACIONES K2-C2'!E62:E78)/2</f>
        <v>0</v>
      </c>
      <c r="G20" s="27" t="s">
        <v>113</v>
      </c>
      <c r="H20" s="46">
        <f>+COUNTA('EMBARCACIONES K4'!E21:E34)/4</f>
        <v>0</v>
      </c>
      <c r="J20" s="51"/>
    </row>
    <row r="21" spans="1:10" ht="19.95" customHeight="1" x14ac:dyDescent="0.3">
      <c r="A21" s="27" t="s">
        <v>90</v>
      </c>
      <c r="B21" s="46">
        <f>+COUNTA('EMBARCACIONES K1-C1'!I5:I14)</f>
        <v>0</v>
      </c>
      <c r="D21" s="27" t="s">
        <v>101</v>
      </c>
      <c r="E21" s="46">
        <f>+COUNTA('EMBARCACIONES K2-C2'!G5:G21)/2</f>
        <v>0</v>
      </c>
      <c r="G21" s="27" t="s">
        <v>122</v>
      </c>
      <c r="H21" s="46">
        <f>+COUNTA('EMBARCACIONES K4'!G21:G34)/4</f>
        <v>0</v>
      </c>
      <c r="J21" s="51"/>
    </row>
    <row r="22" spans="1:10" ht="19.95" customHeight="1" x14ac:dyDescent="0.3">
      <c r="A22" s="27" t="s">
        <v>91</v>
      </c>
      <c r="B22" s="46">
        <f>+COUNTA('EMBARCACIONES K1-C1'!G29:G38)</f>
        <v>0</v>
      </c>
      <c r="D22" s="27" t="s">
        <v>102</v>
      </c>
      <c r="E22" s="46">
        <f>+COUNTA('EMBARCACIONES K2-C2'!G43:G59)/2</f>
        <v>0</v>
      </c>
      <c r="H22" s="47"/>
      <c r="J22" s="51"/>
    </row>
    <row r="23" spans="1:10" ht="19.95" customHeight="1" x14ac:dyDescent="0.3">
      <c r="A23" s="27" t="s">
        <v>92</v>
      </c>
      <c r="B23" s="46">
        <f>+COUNTA('EMBARCACIONES K1-C1'!K5:K14)</f>
        <v>0</v>
      </c>
      <c r="D23" s="27" t="s">
        <v>119</v>
      </c>
      <c r="E23" s="46">
        <f>+COUNTA('EMBARCACIONES K2-C2'!G62:G78)/2</f>
        <v>0</v>
      </c>
      <c r="G23" s="27" t="s">
        <v>115</v>
      </c>
      <c r="H23" s="46">
        <f>+COUNTA('EMBARCACIONES K1-C1'!G17:G26)</f>
        <v>0</v>
      </c>
      <c r="J23" s="51"/>
    </row>
    <row r="24" spans="1:10" ht="19.95" customHeight="1" x14ac:dyDescent="0.3">
      <c r="A24" s="27" t="s">
        <v>93</v>
      </c>
      <c r="B24" s="46">
        <f>+COUNTA('EMBARCACIONES K1-C1'!C17:C26)</f>
        <v>0</v>
      </c>
      <c r="D24" s="27" t="s">
        <v>103</v>
      </c>
      <c r="E24" s="46">
        <f>+COUNTA('EMBARCACIONES K2-C2'!I5:I21)/2</f>
        <v>0</v>
      </c>
      <c r="G24" s="27" t="s">
        <v>114</v>
      </c>
      <c r="H24" s="46">
        <f>+COUNTA('EMBARCACIONES K1-C1'!I17:I26)</f>
        <v>0</v>
      </c>
      <c r="J24" s="51"/>
    </row>
    <row r="25" spans="1:10" ht="19.95" customHeight="1" x14ac:dyDescent="0.3">
      <c r="A25" s="27" t="s">
        <v>94</v>
      </c>
      <c r="B25" s="46">
        <f>+COUNTA('EMBARCACIONES K1-C1'!E17:E26)</f>
        <v>0</v>
      </c>
      <c r="D25" s="27" t="s">
        <v>104</v>
      </c>
      <c r="E25" s="46">
        <f>+COUNTA('EMBARCACIONES K2-C2'!I43:I59)/2</f>
        <v>0</v>
      </c>
      <c r="G25" s="27" t="s">
        <v>116</v>
      </c>
      <c r="H25" s="46">
        <f>+COUNTA('EMBARCACIONES K1-C1'!K17:K26)</f>
        <v>0</v>
      </c>
      <c r="J25" s="51"/>
    </row>
    <row r="26" spans="1:10" ht="19.95" customHeight="1" x14ac:dyDescent="0.3">
      <c r="A26" s="27" t="s">
        <v>95</v>
      </c>
      <c r="B26" s="46">
        <f>+COUNTA('EMBARCACIONES K1-C1'!I29:I38)</f>
        <v>0</v>
      </c>
      <c r="D26" s="27" t="s">
        <v>120</v>
      </c>
      <c r="E26" s="46">
        <f>+COUNTA('EMBARCACIONES K2-C2'!I62:I78)/2</f>
        <v>0</v>
      </c>
      <c r="G26" s="27" t="s">
        <v>123</v>
      </c>
      <c r="H26" s="46">
        <f>+COUNTA('EMBARCACIONES K2-C2'!I24:I31)/2</f>
        <v>0</v>
      </c>
      <c r="J26" s="51"/>
    </row>
    <row r="27" spans="1:10" ht="19.95" customHeight="1" x14ac:dyDescent="0.3">
      <c r="D27" s="27" t="s">
        <v>105</v>
      </c>
      <c r="E27" s="46">
        <f>+COUNTA('EMBARCACIONES K2-C2'!K5:K21)/2</f>
        <v>0</v>
      </c>
      <c r="G27" s="27" t="s">
        <v>124</v>
      </c>
      <c r="H27" s="46">
        <f>+COUNTA('EMBARCACIONES K2-C2'!K24:K31)/2</f>
        <v>0</v>
      </c>
      <c r="J27" s="51"/>
    </row>
    <row r="28" spans="1:10" ht="19.95" customHeight="1" x14ac:dyDescent="0.3">
      <c r="A28" s="27" t="s">
        <v>133</v>
      </c>
      <c r="B28" s="48">
        <f>+COUNTA('EMBARCACIONES K1-C1'!K29:K38)</f>
        <v>0</v>
      </c>
      <c r="D28" s="27" t="s">
        <v>106</v>
      </c>
      <c r="E28" s="46">
        <f>+COUNTA('EMBARCACIONES K2-C2'!K43:K59)/2</f>
        <v>0</v>
      </c>
      <c r="J28" s="51"/>
    </row>
    <row r="29" spans="1:10" ht="19.95" customHeight="1" x14ac:dyDescent="0.3">
      <c r="D29" s="27" t="s">
        <v>121</v>
      </c>
      <c r="E29" s="46">
        <f>+COUNTA('EMBARCACIONES K2-C2'!K62:K78)/2</f>
        <v>0</v>
      </c>
      <c r="J29" s="51"/>
    </row>
    <row r="30" spans="1:10" ht="19.95" customHeight="1" x14ac:dyDescent="0.3">
      <c r="J30" s="51"/>
    </row>
  </sheetData>
  <sheetProtection algorithmName="SHA-512" hashValue="X4TCiwVgd6yExODMGwAu1vro8ojH0OQDkZcEYacuFS0ZkyEHNpGNJhjlPlGomttNVcKoyEJd2EFEQPFS+ZZEAQ==" saltValue="RoS6SuhkolMSsOg9WLJ3Qw==" spinCount="100000" sheet="1" objects="1" scenarios="1" selectLockedCells="1"/>
  <mergeCells count="10">
    <mergeCell ref="B10:G10"/>
    <mergeCell ref="A3:H3"/>
    <mergeCell ref="A2:H2"/>
    <mergeCell ref="J10:J30"/>
    <mergeCell ref="A1:H1"/>
    <mergeCell ref="J6:J9"/>
    <mergeCell ref="B7:G7"/>
    <mergeCell ref="B8:G8"/>
    <mergeCell ref="B9:G9"/>
    <mergeCell ref="J2:J3"/>
  </mergeCells>
  <printOptions horizontalCentered="1"/>
  <pageMargins left="0.11811023622047245" right="0.11811023622047245" top="0.35433070866141736" bottom="0.35433070866141736"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7" sqref="A7"/>
    </sheetView>
  </sheetViews>
  <sheetFormatPr defaultColWidth="8.88671875" defaultRowHeight="15" customHeight="1" x14ac:dyDescent="0.3"/>
  <cols>
    <col min="1" max="1" width="10.6640625" style="1" customWidth="1"/>
    <col min="2" max="2" width="30.6640625" style="1" customWidth="1"/>
    <col min="3" max="3" width="1.6640625" style="1" customWidth="1"/>
    <col min="4" max="4" width="10.6640625" style="1" customWidth="1"/>
    <col min="5" max="5" width="30.6640625" style="1" customWidth="1"/>
    <col min="6" max="6" width="1.6640625" style="1" customWidth="1"/>
    <col min="7" max="7" width="10.6640625" style="1" customWidth="1"/>
    <col min="8" max="8" width="30.6640625" style="1" customWidth="1"/>
    <col min="9" max="9" width="1.6640625" style="1" customWidth="1"/>
    <col min="10" max="10" width="10.6640625" style="1" customWidth="1"/>
    <col min="11" max="11" width="30.6640625" style="1" customWidth="1"/>
    <col min="12" max="12" width="1.6640625" style="1" customWidth="1"/>
    <col min="13" max="13" width="10.6640625" style="1" customWidth="1"/>
    <col min="14" max="14" width="30.6640625" style="1" customWidth="1"/>
    <col min="15" max="16384" width="8.88671875" style="1"/>
  </cols>
  <sheetData>
    <row r="1" spans="1:14" ht="15" customHeight="1" x14ac:dyDescent="0.3">
      <c r="A1" s="55" t="s">
        <v>0</v>
      </c>
      <c r="B1" s="55"/>
      <c r="C1" s="55"/>
      <c r="D1" s="55"/>
      <c r="E1" s="55"/>
      <c r="F1" s="55"/>
      <c r="G1" s="55"/>
      <c r="H1" s="55"/>
      <c r="I1" s="55"/>
      <c r="J1" s="55"/>
      <c r="K1" s="55"/>
      <c r="L1" s="55"/>
      <c r="M1" s="55"/>
      <c r="N1" s="55"/>
    </row>
    <row r="2" spans="1:14" ht="15" customHeight="1" x14ac:dyDescent="0.3">
      <c r="A2" s="56" t="str">
        <f>+CONCATENATE("INSCRIPCIONES DEL EQUIPO: ",INICIO!B7)</f>
        <v>INSCRIPCIONES DEL EQUIPO: NOMBRE DEL CLUB</v>
      </c>
      <c r="B2" s="56"/>
      <c r="C2" s="56"/>
      <c r="D2" s="56"/>
      <c r="E2" s="56"/>
      <c r="F2" s="56"/>
      <c r="G2" s="56"/>
      <c r="H2" s="56"/>
      <c r="I2" s="56"/>
      <c r="J2" s="56"/>
      <c r="K2" s="56"/>
      <c r="L2" s="56"/>
      <c r="M2" s="56"/>
      <c r="N2" s="56"/>
    </row>
    <row r="3" spans="1:14" ht="15" customHeight="1" thickBot="1" x14ac:dyDescent="0.35"/>
    <row r="4" spans="1:14" ht="15" customHeight="1" thickBot="1" x14ac:dyDescent="0.35">
      <c r="A4" s="57" t="s">
        <v>5</v>
      </c>
      <c r="B4" s="58"/>
      <c r="C4" s="58"/>
      <c r="D4" s="58"/>
      <c r="E4" s="58"/>
      <c r="F4" s="58"/>
      <c r="G4" s="58"/>
      <c r="H4" s="58"/>
      <c r="I4" s="58"/>
      <c r="J4" s="58"/>
      <c r="K4" s="59"/>
      <c r="M4" s="57" t="s">
        <v>6</v>
      </c>
      <c r="N4" s="59"/>
    </row>
    <row r="5" spans="1:14" s="2" customFormat="1" ht="15" customHeight="1" x14ac:dyDescent="0.3">
      <c r="A5" s="60" t="s">
        <v>7</v>
      </c>
      <c r="B5" s="61"/>
      <c r="D5" s="60" t="s">
        <v>8</v>
      </c>
      <c r="E5" s="61"/>
      <c r="G5" s="60" t="s">
        <v>9</v>
      </c>
      <c r="H5" s="61"/>
      <c r="J5" s="60" t="s">
        <v>10</v>
      </c>
      <c r="K5" s="61"/>
      <c r="M5" s="60" t="s">
        <v>6</v>
      </c>
      <c r="N5" s="61"/>
    </row>
    <row r="6" spans="1:14" ht="15" customHeight="1" thickBot="1" x14ac:dyDescent="0.35">
      <c r="A6" s="3" t="s">
        <v>11</v>
      </c>
      <c r="B6" s="4" t="s">
        <v>12</v>
      </c>
      <c r="D6" s="3" t="s">
        <v>11</v>
      </c>
      <c r="E6" s="4" t="s">
        <v>12</v>
      </c>
      <c r="G6" s="3" t="s">
        <v>11</v>
      </c>
      <c r="H6" s="4" t="s">
        <v>12</v>
      </c>
      <c r="J6" s="3" t="s">
        <v>11</v>
      </c>
      <c r="K6" s="4" t="s">
        <v>12</v>
      </c>
      <c r="M6" s="3" t="s">
        <v>11</v>
      </c>
      <c r="N6" s="4" t="s">
        <v>12</v>
      </c>
    </row>
    <row r="7" spans="1:14" ht="15" customHeight="1" x14ac:dyDescent="0.3">
      <c r="A7" s="30"/>
      <c r="B7" s="31"/>
      <c r="D7" s="30"/>
      <c r="E7" s="31"/>
      <c r="G7" s="30"/>
      <c r="H7" s="31"/>
      <c r="J7" s="30"/>
      <c r="K7" s="31"/>
      <c r="M7" s="30"/>
      <c r="N7" s="31"/>
    </row>
    <row r="8" spans="1:14" ht="15" customHeight="1" x14ac:dyDescent="0.3">
      <c r="A8" s="30"/>
      <c r="B8" s="31"/>
      <c r="D8" s="30"/>
      <c r="E8" s="31"/>
      <c r="G8" s="30"/>
      <c r="H8" s="31"/>
      <c r="J8" s="30"/>
      <c r="K8" s="31"/>
      <c r="M8" s="30"/>
      <c r="N8" s="31"/>
    </row>
    <row r="9" spans="1:14" ht="15" customHeight="1" x14ac:dyDescent="0.3">
      <c r="A9" s="30"/>
      <c r="B9" s="31"/>
      <c r="D9" s="30"/>
      <c r="E9" s="31"/>
      <c r="G9" s="30"/>
      <c r="H9" s="31"/>
      <c r="J9" s="30"/>
      <c r="K9" s="31"/>
      <c r="M9" s="30"/>
      <c r="N9" s="31"/>
    </row>
    <row r="10" spans="1:14" ht="15" customHeight="1" x14ac:dyDescent="0.3">
      <c r="A10" s="30"/>
      <c r="B10" s="31"/>
      <c r="D10" s="30"/>
      <c r="E10" s="31"/>
      <c r="G10" s="30"/>
      <c r="H10" s="31"/>
      <c r="J10" s="30"/>
      <c r="K10" s="31"/>
      <c r="M10" s="30"/>
      <c r="N10" s="31"/>
    </row>
    <row r="11" spans="1:14" ht="15" customHeight="1" x14ac:dyDescent="0.3">
      <c r="A11" s="30"/>
      <c r="B11" s="31"/>
      <c r="D11" s="30"/>
      <c r="E11" s="31"/>
      <c r="G11" s="30"/>
      <c r="H11" s="31"/>
      <c r="J11" s="30"/>
      <c r="K11" s="31"/>
      <c r="M11" s="30"/>
      <c r="N11" s="31"/>
    </row>
    <row r="12" spans="1:14" ht="15" customHeight="1" x14ac:dyDescent="0.3">
      <c r="A12" s="30"/>
      <c r="B12" s="31"/>
      <c r="D12" s="30"/>
      <c r="E12" s="31"/>
      <c r="G12" s="30"/>
      <c r="H12" s="31"/>
      <c r="J12" s="30"/>
      <c r="K12" s="31"/>
      <c r="M12" s="30"/>
      <c r="N12" s="31"/>
    </row>
    <row r="13" spans="1:14" ht="15" customHeight="1" x14ac:dyDescent="0.3">
      <c r="A13" s="30"/>
      <c r="B13" s="31"/>
      <c r="D13" s="30"/>
      <c r="E13" s="31"/>
      <c r="G13" s="30"/>
      <c r="H13" s="31"/>
      <c r="J13" s="30"/>
      <c r="K13" s="31"/>
      <c r="M13" s="30"/>
      <c r="N13" s="31"/>
    </row>
    <row r="14" spans="1:14" ht="15" customHeight="1" x14ac:dyDescent="0.3">
      <c r="A14" s="30"/>
      <c r="B14" s="31"/>
      <c r="D14" s="30"/>
      <c r="E14" s="31"/>
      <c r="G14" s="30"/>
      <c r="H14" s="31"/>
      <c r="J14" s="30"/>
      <c r="K14" s="31"/>
      <c r="M14" s="30"/>
      <c r="N14" s="31"/>
    </row>
    <row r="15" spans="1:14" ht="15" customHeight="1" x14ac:dyDescent="0.3">
      <c r="A15" s="30"/>
      <c r="B15" s="31"/>
      <c r="D15" s="30"/>
      <c r="E15" s="31"/>
      <c r="G15" s="30"/>
      <c r="H15" s="31"/>
      <c r="J15" s="30"/>
      <c r="K15" s="31"/>
      <c r="M15" s="30"/>
      <c r="N15" s="31"/>
    </row>
    <row r="16" spans="1:14" ht="15" customHeight="1" thickBot="1" x14ac:dyDescent="0.35">
      <c r="A16" s="32"/>
      <c r="B16" s="33"/>
      <c r="D16" s="32"/>
      <c r="E16" s="33"/>
      <c r="G16" s="32"/>
      <c r="H16" s="33"/>
      <c r="J16" s="32"/>
      <c r="K16" s="33"/>
      <c r="M16" s="30"/>
      <c r="N16" s="31"/>
    </row>
    <row r="17" spans="1:14" ht="15" customHeight="1" thickBot="1" x14ac:dyDescent="0.35">
      <c r="A17" s="5"/>
      <c r="B17" s="5"/>
      <c r="D17" s="5"/>
      <c r="E17" s="5"/>
      <c r="G17" s="5"/>
      <c r="H17" s="5"/>
      <c r="J17" s="5"/>
      <c r="K17" s="5"/>
      <c r="M17" s="30"/>
      <c r="N17" s="31"/>
    </row>
    <row r="18" spans="1:14" ht="15" customHeight="1" thickBot="1" x14ac:dyDescent="0.35">
      <c r="A18" s="57" t="s">
        <v>5</v>
      </c>
      <c r="B18" s="58"/>
      <c r="C18" s="58"/>
      <c r="D18" s="58"/>
      <c r="E18" s="58"/>
      <c r="F18" s="58"/>
      <c r="G18" s="58"/>
      <c r="H18" s="59"/>
      <c r="J18" s="57" t="s">
        <v>13</v>
      </c>
      <c r="K18" s="59"/>
      <c r="M18" s="30"/>
      <c r="N18" s="31"/>
    </row>
    <row r="19" spans="1:14" ht="15" customHeight="1" x14ac:dyDescent="0.3">
      <c r="A19" s="60" t="s">
        <v>14</v>
      </c>
      <c r="B19" s="61"/>
      <c r="C19" s="2"/>
      <c r="D19" s="60" t="s">
        <v>15</v>
      </c>
      <c r="E19" s="61"/>
      <c r="F19" s="2"/>
      <c r="G19" s="60" t="s">
        <v>16</v>
      </c>
      <c r="H19" s="61"/>
      <c r="J19" s="60" t="s">
        <v>17</v>
      </c>
      <c r="K19" s="61"/>
      <c r="M19" s="30"/>
      <c r="N19" s="31"/>
    </row>
    <row r="20" spans="1:14" ht="15" customHeight="1" thickBot="1" x14ac:dyDescent="0.35">
      <c r="A20" s="3" t="s">
        <v>11</v>
      </c>
      <c r="B20" s="4" t="s">
        <v>12</v>
      </c>
      <c r="D20" s="3" t="s">
        <v>11</v>
      </c>
      <c r="E20" s="4" t="s">
        <v>12</v>
      </c>
      <c r="G20" s="3" t="s">
        <v>11</v>
      </c>
      <c r="H20" s="4" t="s">
        <v>12</v>
      </c>
      <c r="J20" s="3" t="s">
        <v>11</v>
      </c>
      <c r="K20" s="4" t="s">
        <v>12</v>
      </c>
      <c r="M20" s="30"/>
      <c r="N20" s="31"/>
    </row>
    <row r="21" spans="1:14" ht="15" customHeight="1" x14ac:dyDescent="0.3">
      <c r="A21" s="30"/>
      <c r="B21" s="31"/>
      <c r="D21" s="30"/>
      <c r="E21" s="31"/>
      <c r="G21" s="30"/>
      <c r="H21" s="31"/>
      <c r="J21" s="30"/>
      <c r="K21" s="31"/>
      <c r="M21" s="30"/>
      <c r="N21" s="31"/>
    </row>
    <row r="22" spans="1:14" ht="15" customHeight="1" x14ac:dyDescent="0.3">
      <c r="A22" s="30"/>
      <c r="B22" s="31"/>
      <c r="D22" s="30"/>
      <c r="E22" s="31"/>
      <c r="G22" s="30"/>
      <c r="H22" s="31"/>
      <c r="J22" s="30"/>
      <c r="K22" s="31"/>
      <c r="M22" s="30"/>
      <c r="N22" s="31"/>
    </row>
    <row r="23" spans="1:14" ht="15" customHeight="1" x14ac:dyDescent="0.3">
      <c r="A23" s="30"/>
      <c r="B23" s="31"/>
      <c r="D23" s="30"/>
      <c r="E23" s="31"/>
      <c r="G23" s="30"/>
      <c r="H23" s="31"/>
      <c r="J23" s="30"/>
      <c r="K23" s="31"/>
      <c r="M23" s="30"/>
      <c r="N23" s="31"/>
    </row>
    <row r="24" spans="1:14" ht="15" customHeight="1" x14ac:dyDescent="0.3">
      <c r="A24" s="30"/>
      <c r="B24" s="31"/>
      <c r="D24" s="30"/>
      <c r="E24" s="31"/>
      <c r="G24" s="30"/>
      <c r="H24" s="31"/>
      <c r="J24" s="30"/>
      <c r="K24" s="31"/>
      <c r="M24" s="30"/>
      <c r="N24" s="31"/>
    </row>
    <row r="25" spans="1:14" ht="15" customHeight="1" x14ac:dyDescent="0.3">
      <c r="A25" s="30"/>
      <c r="B25" s="31"/>
      <c r="D25" s="30"/>
      <c r="E25" s="31"/>
      <c r="G25" s="30"/>
      <c r="H25" s="31"/>
      <c r="J25" s="30"/>
      <c r="K25" s="31"/>
      <c r="M25" s="30"/>
      <c r="N25" s="31"/>
    </row>
    <row r="26" spans="1:14" ht="15" customHeight="1" x14ac:dyDescent="0.3">
      <c r="A26" s="30"/>
      <c r="B26" s="31"/>
      <c r="D26" s="30"/>
      <c r="E26" s="31"/>
      <c r="G26" s="30"/>
      <c r="H26" s="31"/>
      <c r="J26" s="30"/>
      <c r="K26" s="31"/>
      <c r="M26" s="30"/>
      <c r="N26" s="31"/>
    </row>
    <row r="27" spans="1:14" ht="15" customHeight="1" x14ac:dyDescent="0.3">
      <c r="A27" s="30"/>
      <c r="B27" s="31"/>
      <c r="D27" s="30"/>
      <c r="E27" s="31"/>
      <c r="G27" s="30"/>
      <c r="H27" s="31"/>
      <c r="J27" s="30"/>
      <c r="K27" s="31"/>
      <c r="M27" s="30"/>
      <c r="N27" s="31"/>
    </row>
    <row r="28" spans="1:14" ht="15" customHeight="1" x14ac:dyDescent="0.3">
      <c r="A28" s="30"/>
      <c r="B28" s="31"/>
      <c r="D28" s="30"/>
      <c r="E28" s="31"/>
      <c r="G28" s="30"/>
      <c r="H28" s="31"/>
      <c r="J28" s="30"/>
      <c r="K28" s="31"/>
      <c r="M28" s="30"/>
      <c r="N28" s="31"/>
    </row>
    <row r="29" spans="1:14" ht="15" customHeight="1" x14ac:dyDescent="0.3">
      <c r="A29" s="30"/>
      <c r="B29" s="31"/>
      <c r="D29" s="30"/>
      <c r="E29" s="31"/>
      <c r="G29" s="30"/>
      <c r="H29" s="31"/>
      <c r="J29" s="30"/>
      <c r="K29" s="31"/>
      <c r="M29" s="30"/>
      <c r="N29" s="31"/>
    </row>
    <row r="30" spans="1:14" ht="15" customHeight="1" thickBot="1" x14ac:dyDescent="0.35">
      <c r="A30" s="32"/>
      <c r="B30" s="33"/>
      <c r="D30" s="32"/>
      <c r="E30" s="33"/>
      <c r="G30" s="32"/>
      <c r="H30" s="33"/>
      <c r="J30" s="32"/>
      <c r="K30" s="33"/>
      <c r="M30" s="30"/>
      <c r="N30" s="31"/>
    </row>
    <row r="31" spans="1:14" ht="15" customHeight="1" thickBot="1" x14ac:dyDescent="0.35">
      <c r="M31" s="30"/>
      <c r="N31" s="31"/>
    </row>
    <row r="32" spans="1:14" ht="15" customHeight="1" thickBot="1" x14ac:dyDescent="0.35">
      <c r="A32" s="57" t="s">
        <v>13</v>
      </c>
      <c r="B32" s="58"/>
      <c r="C32" s="58"/>
      <c r="D32" s="58"/>
      <c r="E32" s="58"/>
      <c r="F32" s="58"/>
      <c r="G32" s="58"/>
      <c r="H32" s="58"/>
      <c r="I32" s="58"/>
      <c r="J32" s="58"/>
      <c r="K32" s="59"/>
      <c r="M32" s="30"/>
      <c r="N32" s="31"/>
    </row>
    <row r="33" spans="1:14" s="2" customFormat="1" ht="15" customHeight="1" x14ac:dyDescent="0.3">
      <c r="A33" s="60" t="s">
        <v>18</v>
      </c>
      <c r="B33" s="61"/>
      <c r="D33" s="60" t="s">
        <v>19</v>
      </c>
      <c r="E33" s="61"/>
      <c r="G33" s="60" t="s">
        <v>20</v>
      </c>
      <c r="H33" s="61"/>
      <c r="J33" s="60" t="s">
        <v>21</v>
      </c>
      <c r="K33" s="61"/>
      <c r="M33" s="34"/>
      <c r="N33" s="31"/>
    </row>
    <row r="34" spans="1:14" ht="15" customHeight="1" thickBot="1" x14ac:dyDescent="0.35">
      <c r="A34" s="3" t="s">
        <v>11</v>
      </c>
      <c r="B34" s="4" t="s">
        <v>12</v>
      </c>
      <c r="D34" s="3" t="s">
        <v>11</v>
      </c>
      <c r="E34" s="4" t="s">
        <v>12</v>
      </c>
      <c r="G34" s="3" t="s">
        <v>11</v>
      </c>
      <c r="H34" s="4" t="s">
        <v>12</v>
      </c>
      <c r="J34" s="3" t="s">
        <v>11</v>
      </c>
      <c r="K34" s="4" t="s">
        <v>12</v>
      </c>
      <c r="M34" s="30"/>
      <c r="N34" s="31"/>
    </row>
    <row r="35" spans="1:14" ht="15" customHeight="1" x14ac:dyDescent="0.3">
      <c r="A35" s="30"/>
      <c r="B35" s="31"/>
      <c r="D35" s="30"/>
      <c r="E35" s="31"/>
      <c r="G35" s="30"/>
      <c r="H35" s="31"/>
      <c r="J35" s="30"/>
      <c r="K35" s="31"/>
      <c r="M35" s="30"/>
      <c r="N35" s="31"/>
    </row>
    <row r="36" spans="1:14" ht="15" customHeight="1" x14ac:dyDescent="0.3">
      <c r="A36" s="30"/>
      <c r="B36" s="31"/>
      <c r="D36" s="30"/>
      <c r="E36" s="31"/>
      <c r="G36" s="30"/>
      <c r="H36" s="31"/>
      <c r="J36" s="30"/>
      <c r="K36" s="31"/>
      <c r="M36" s="30"/>
      <c r="N36" s="31"/>
    </row>
    <row r="37" spans="1:14" ht="15" customHeight="1" x14ac:dyDescent="0.3">
      <c r="A37" s="30"/>
      <c r="B37" s="31"/>
      <c r="D37" s="30"/>
      <c r="E37" s="31"/>
      <c r="G37" s="30"/>
      <c r="H37" s="31"/>
      <c r="J37" s="30"/>
      <c r="K37" s="31"/>
      <c r="M37" s="30"/>
      <c r="N37" s="31"/>
    </row>
    <row r="38" spans="1:14" ht="15" customHeight="1" x14ac:dyDescent="0.3">
      <c r="A38" s="30"/>
      <c r="B38" s="31"/>
      <c r="D38" s="30"/>
      <c r="E38" s="31"/>
      <c r="G38" s="30"/>
      <c r="H38" s="31"/>
      <c r="J38" s="30"/>
      <c r="K38" s="31"/>
      <c r="M38" s="30"/>
      <c r="N38" s="31"/>
    </row>
    <row r="39" spans="1:14" ht="15" customHeight="1" x14ac:dyDescent="0.3">
      <c r="A39" s="30"/>
      <c r="B39" s="31"/>
      <c r="D39" s="30"/>
      <c r="E39" s="31"/>
      <c r="G39" s="30"/>
      <c r="H39" s="31"/>
      <c r="J39" s="30"/>
      <c r="K39" s="31"/>
      <c r="M39" s="30"/>
      <c r="N39" s="31"/>
    </row>
    <row r="40" spans="1:14" ht="15" customHeight="1" x14ac:dyDescent="0.3">
      <c r="A40" s="30"/>
      <c r="B40" s="31"/>
      <c r="D40" s="30"/>
      <c r="E40" s="31"/>
      <c r="G40" s="30"/>
      <c r="H40" s="31"/>
      <c r="J40" s="30"/>
      <c r="K40" s="31"/>
      <c r="M40" s="30"/>
      <c r="N40" s="31"/>
    </row>
    <row r="41" spans="1:14" ht="15" customHeight="1" x14ac:dyDescent="0.3">
      <c r="A41" s="30"/>
      <c r="B41" s="31"/>
      <c r="D41" s="30"/>
      <c r="E41" s="31"/>
      <c r="G41" s="30"/>
      <c r="H41" s="31"/>
      <c r="J41" s="30"/>
      <c r="K41" s="31"/>
      <c r="M41" s="30"/>
      <c r="N41" s="31"/>
    </row>
    <row r="42" spans="1:14" ht="15" customHeight="1" x14ac:dyDescent="0.3">
      <c r="A42" s="30"/>
      <c r="B42" s="31"/>
      <c r="D42" s="30"/>
      <c r="E42" s="31"/>
      <c r="G42" s="30"/>
      <c r="H42" s="31"/>
      <c r="J42" s="30"/>
      <c r="K42" s="31"/>
      <c r="M42" s="30"/>
      <c r="N42" s="31"/>
    </row>
    <row r="43" spans="1:14" ht="15" customHeight="1" x14ac:dyDescent="0.3">
      <c r="A43" s="30"/>
      <c r="B43" s="31"/>
      <c r="D43" s="30"/>
      <c r="E43" s="31"/>
      <c r="G43" s="30"/>
      <c r="H43" s="31"/>
      <c r="J43" s="30"/>
      <c r="K43" s="31"/>
      <c r="M43" s="30"/>
      <c r="N43" s="31"/>
    </row>
    <row r="44" spans="1:14" ht="15" customHeight="1" thickBot="1" x14ac:dyDescent="0.35">
      <c r="A44" s="32"/>
      <c r="B44" s="33"/>
      <c r="D44" s="32"/>
      <c r="E44" s="33"/>
      <c r="G44" s="32"/>
      <c r="H44" s="33"/>
      <c r="J44" s="32"/>
      <c r="K44" s="33"/>
      <c r="M44" s="30"/>
      <c r="N44" s="31"/>
    </row>
    <row r="45" spans="1:14" ht="15" customHeight="1" thickBot="1" x14ac:dyDescent="0.35">
      <c r="M45" s="30"/>
      <c r="N45" s="31"/>
    </row>
    <row r="46" spans="1:14" ht="15" customHeight="1" thickBot="1" x14ac:dyDescent="0.35">
      <c r="A46" s="57" t="s">
        <v>22</v>
      </c>
      <c r="B46" s="58"/>
      <c r="C46" s="58"/>
      <c r="D46" s="58"/>
      <c r="E46" s="58"/>
      <c r="F46" s="58"/>
      <c r="G46" s="58"/>
      <c r="H46" s="59"/>
      <c r="I46" s="6"/>
      <c r="J46" s="57" t="s">
        <v>23</v>
      </c>
      <c r="K46" s="59"/>
      <c r="M46" s="30"/>
      <c r="N46" s="31"/>
    </row>
    <row r="47" spans="1:14" s="2" customFormat="1" ht="15" customHeight="1" x14ac:dyDescent="0.3">
      <c r="A47" s="60" t="s">
        <v>24</v>
      </c>
      <c r="B47" s="61"/>
      <c r="D47" s="60" t="s">
        <v>25</v>
      </c>
      <c r="E47" s="61"/>
      <c r="G47" s="60" t="s">
        <v>26</v>
      </c>
      <c r="H47" s="61"/>
      <c r="J47" s="60" t="s">
        <v>23</v>
      </c>
      <c r="K47" s="61"/>
      <c r="M47" s="34"/>
      <c r="N47" s="35"/>
    </row>
    <row r="48" spans="1:14" ht="15" customHeight="1" thickBot="1" x14ac:dyDescent="0.35">
      <c r="A48" s="3" t="s">
        <v>11</v>
      </c>
      <c r="B48" s="4" t="s">
        <v>12</v>
      </c>
      <c r="D48" s="3" t="s">
        <v>11</v>
      </c>
      <c r="E48" s="4" t="s">
        <v>12</v>
      </c>
      <c r="G48" s="3" t="s">
        <v>11</v>
      </c>
      <c r="H48" s="4" t="s">
        <v>12</v>
      </c>
      <c r="J48" s="3" t="s">
        <v>11</v>
      </c>
      <c r="K48" s="4" t="s">
        <v>12</v>
      </c>
      <c r="M48" s="30"/>
      <c r="N48" s="31"/>
    </row>
    <row r="49" spans="1:14" ht="15" customHeight="1" x14ac:dyDescent="0.3">
      <c r="A49" s="30"/>
      <c r="B49" s="31"/>
      <c r="D49" s="30"/>
      <c r="E49" s="31"/>
      <c r="G49" s="30"/>
      <c r="H49" s="31"/>
      <c r="J49" s="30"/>
      <c r="K49" s="31"/>
      <c r="M49" s="30"/>
      <c r="N49" s="31"/>
    </row>
    <row r="50" spans="1:14" ht="15" customHeight="1" x14ac:dyDescent="0.3">
      <c r="A50" s="30"/>
      <c r="B50" s="31"/>
      <c r="D50" s="30"/>
      <c r="E50" s="31"/>
      <c r="G50" s="30"/>
      <c r="H50" s="31"/>
      <c r="J50" s="30"/>
      <c r="K50" s="31"/>
      <c r="M50" s="30"/>
      <c r="N50" s="31"/>
    </row>
    <row r="51" spans="1:14" ht="15" customHeight="1" x14ac:dyDescent="0.3">
      <c r="A51" s="30"/>
      <c r="B51" s="31"/>
      <c r="D51" s="30"/>
      <c r="E51" s="31"/>
      <c r="G51" s="30"/>
      <c r="H51" s="31"/>
      <c r="J51" s="30"/>
      <c r="K51" s="31"/>
      <c r="M51" s="30"/>
      <c r="N51" s="31"/>
    </row>
    <row r="52" spans="1:14" ht="15" customHeight="1" x14ac:dyDescent="0.3">
      <c r="A52" s="30"/>
      <c r="B52" s="31"/>
      <c r="D52" s="30"/>
      <c r="E52" s="31"/>
      <c r="G52" s="30"/>
      <c r="H52" s="31"/>
      <c r="J52" s="30"/>
      <c r="K52" s="31"/>
      <c r="M52" s="30"/>
      <c r="N52" s="31"/>
    </row>
    <row r="53" spans="1:14" ht="15" customHeight="1" x14ac:dyDescent="0.3">
      <c r="A53" s="30"/>
      <c r="B53" s="31"/>
      <c r="D53" s="30"/>
      <c r="E53" s="31"/>
      <c r="G53" s="30"/>
      <c r="H53" s="31"/>
      <c r="J53" s="30"/>
      <c r="K53" s="31"/>
      <c r="M53" s="30"/>
      <c r="N53" s="31"/>
    </row>
    <row r="54" spans="1:14" ht="15" customHeight="1" x14ac:dyDescent="0.3">
      <c r="A54" s="30"/>
      <c r="B54" s="31"/>
      <c r="D54" s="30"/>
      <c r="E54" s="31"/>
      <c r="G54" s="30"/>
      <c r="H54" s="31"/>
      <c r="J54" s="30"/>
      <c r="K54" s="31"/>
      <c r="M54" s="30"/>
      <c r="N54" s="31"/>
    </row>
    <row r="55" spans="1:14" ht="15" customHeight="1" x14ac:dyDescent="0.3">
      <c r="A55" s="30"/>
      <c r="B55" s="31"/>
      <c r="D55" s="30"/>
      <c r="E55" s="31"/>
      <c r="G55" s="30"/>
      <c r="H55" s="31"/>
      <c r="J55" s="30"/>
      <c r="K55" s="31"/>
      <c r="M55" s="30"/>
      <c r="N55" s="31"/>
    </row>
    <row r="56" spans="1:14" ht="15" customHeight="1" thickBot="1" x14ac:dyDescent="0.35">
      <c r="A56" s="32"/>
      <c r="B56" s="33"/>
      <c r="D56" s="32"/>
      <c r="E56" s="33"/>
      <c r="G56" s="32"/>
      <c r="H56" s="33"/>
      <c r="J56" s="32"/>
      <c r="K56" s="33"/>
      <c r="M56" s="32"/>
      <c r="N56" s="33"/>
    </row>
  </sheetData>
  <sheetProtection algorithmName="SHA-512" hashValue="wPaoUDDudW2+ycY0bg4VJGR25lgNAyuxX29KrfOakPfdV09G87MwnCyRAejicbjDvt7SJoOR1aTzQ9Jm3TQbSQ==" saltValue="OsDSfdzfbzR8dp24D260Sw==" spinCount="100000" sheet="1" objects="1" scenarios="1" selectLockedCells="1"/>
  <mergeCells count="26">
    <mergeCell ref="A47:B47"/>
    <mergeCell ref="D47:E47"/>
    <mergeCell ref="G47:H47"/>
    <mergeCell ref="J47:K47"/>
    <mergeCell ref="G19:H19"/>
    <mergeCell ref="A33:B33"/>
    <mergeCell ref="D33:E33"/>
    <mergeCell ref="G33:H33"/>
    <mergeCell ref="J33:K33"/>
    <mergeCell ref="J19:K19"/>
    <mergeCell ref="A32:K32"/>
    <mergeCell ref="A19:B19"/>
    <mergeCell ref="D19:E19"/>
    <mergeCell ref="A46:H46"/>
    <mergeCell ref="J46:K46"/>
    <mergeCell ref="A1:N1"/>
    <mergeCell ref="A2:N2"/>
    <mergeCell ref="A18:H18"/>
    <mergeCell ref="A4:K4"/>
    <mergeCell ref="J18:K18"/>
    <mergeCell ref="D5:E5"/>
    <mergeCell ref="G5:H5"/>
    <mergeCell ref="J5:K5"/>
    <mergeCell ref="M4:N4"/>
    <mergeCell ref="M5:N5"/>
    <mergeCell ref="A5:B5"/>
  </mergeCells>
  <printOptions horizontalCentered="1"/>
  <pageMargins left="7.874015748031496E-2" right="7.874015748031496E-2" top="7.874015748031496E-2" bottom="7.874015748031496E-2" header="0" footer="0"/>
  <pageSetup paperSize="9" scale="67"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topLeftCell="A11" workbookViewId="0">
      <selection activeCell="M5" sqref="M5"/>
    </sheetView>
  </sheetViews>
  <sheetFormatPr defaultColWidth="8.88671875" defaultRowHeight="15" customHeight="1" x14ac:dyDescent="0.2"/>
  <cols>
    <col min="1" max="1" width="15.5546875" style="7" customWidth="1"/>
    <col min="2" max="2" width="1.6640625" style="7" customWidth="1"/>
    <col min="3" max="3" width="15.5546875" style="7" customWidth="1"/>
    <col min="4" max="4" width="1.6640625" style="7" customWidth="1"/>
    <col min="5" max="5" width="15.5546875" style="7" customWidth="1"/>
    <col min="6" max="6" width="1.6640625" style="7" customWidth="1"/>
    <col min="7" max="7" width="15.5546875" style="7" customWidth="1"/>
    <col min="8" max="8" width="1.6640625" style="7" customWidth="1"/>
    <col min="9" max="9" width="15.5546875" style="7" customWidth="1"/>
    <col min="10" max="10" width="1.6640625" style="7" customWidth="1"/>
    <col min="11" max="11" width="15.5546875" style="7" customWidth="1"/>
    <col min="12" max="12" width="1.6640625" style="7" customWidth="1"/>
    <col min="13" max="13" width="15.5546875" style="7" customWidth="1"/>
    <col min="14" max="14" width="1.6640625" style="7" customWidth="1"/>
    <col min="15" max="15" width="15.5546875" style="7" customWidth="1"/>
    <col min="16" max="16" width="1.6640625" style="7" customWidth="1"/>
    <col min="17" max="17" width="15.5546875" style="7" customWidth="1"/>
    <col min="18" max="18" width="1.6640625" style="7" customWidth="1"/>
    <col min="19" max="19" width="15.5546875" style="7" customWidth="1"/>
    <col min="20" max="16384" width="8.88671875" style="7"/>
  </cols>
  <sheetData>
    <row r="1" spans="1:15" s="9" customFormat="1" ht="15" customHeight="1" x14ac:dyDescent="0.25">
      <c r="A1" s="9" t="s">
        <v>27</v>
      </c>
      <c r="C1" s="9" t="s">
        <v>28</v>
      </c>
      <c r="E1" s="9" t="s">
        <v>29</v>
      </c>
      <c r="G1" s="9" t="s">
        <v>30</v>
      </c>
      <c r="I1" s="9" t="s">
        <v>31</v>
      </c>
      <c r="K1" s="9" t="s">
        <v>32</v>
      </c>
      <c r="M1" s="9" t="s">
        <v>33</v>
      </c>
      <c r="O1" s="9" t="s">
        <v>34</v>
      </c>
    </row>
    <row r="2" spans="1:15" ht="15" customHeight="1" x14ac:dyDescent="0.2">
      <c r="A2" s="8" t="str">
        <f>+CONCATENATE(PARTICIPANTES!B21)</f>
        <v/>
      </c>
      <c r="C2" s="7" t="str">
        <f>+CONCATENATE(PARTICIPANTES!B35)</f>
        <v/>
      </c>
      <c r="E2" s="7" t="str">
        <f>+CONCATENATE(PARTICIPANTES!B7)</f>
        <v/>
      </c>
      <c r="G2" s="7" t="str">
        <f>+CONCATENATE(PARTICIPANTES!E7)</f>
        <v/>
      </c>
      <c r="I2" s="7" t="str">
        <f>+CONCATENATE(PARTICIPANTES!H7)</f>
        <v/>
      </c>
      <c r="K2" s="7" t="str">
        <f>+CONCATENATE(PARTICIPANTES!K7)</f>
        <v/>
      </c>
      <c r="M2" s="7" t="str">
        <f>+A2</f>
        <v/>
      </c>
      <c r="O2" s="7" t="str">
        <f>+G2</f>
        <v/>
      </c>
    </row>
    <row r="3" spans="1:15" ht="15" customHeight="1" x14ac:dyDescent="0.2">
      <c r="A3" s="8" t="str">
        <f>+CONCATENATE(PARTICIPANTES!B22)</f>
        <v/>
      </c>
      <c r="C3" s="7" t="str">
        <f>+CONCATENATE(PARTICIPANTES!B36)</f>
        <v/>
      </c>
      <c r="E3" s="7" t="str">
        <f>+CONCATENATE(PARTICIPANTES!B8)</f>
        <v/>
      </c>
      <c r="G3" s="7" t="str">
        <f>+CONCATENATE(PARTICIPANTES!E8)</f>
        <v/>
      </c>
      <c r="I3" s="7" t="str">
        <f>+CONCATENATE(PARTICIPANTES!H8)</f>
        <v/>
      </c>
      <c r="K3" s="7" t="str">
        <f>+CONCATENATE(PARTICIPANTES!K8)</f>
        <v/>
      </c>
      <c r="M3" s="7" t="str">
        <f t="shared" ref="M3:M8" si="0">+A3</f>
        <v/>
      </c>
      <c r="O3" s="7" t="str">
        <f t="shared" ref="O3:O21" si="1">+G3</f>
        <v/>
      </c>
    </row>
    <row r="4" spans="1:15" ht="15" customHeight="1" x14ac:dyDescent="0.2">
      <c r="A4" s="8" t="str">
        <f>+CONCATENATE(PARTICIPANTES!B23)</f>
        <v/>
      </c>
      <c r="C4" s="7" t="str">
        <f>+CONCATENATE(PARTICIPANTES!B37)</f>
        <v/>
      </c>
      <c r="E4" s="7" t="str">
        <f>+CONCATENATE(PARTICIPANTES!B9)</f>
        <v/>
      </c>
      <c r="G4" s="7" t="str">
        <f>+CONCATENATE(PARTICIPANTES!E9)</f>
        <v/>
      </c>
      <c r="I4" s="7" t="str">
        <f>+CONCATENATE(PARTICIPANTES!H9)</f>
        <v/>
      </c>
      <c r="K4" s="7" t="str">
        <f>+CONCATENATE(PARTICIPANTES!K9)</f>
        <v/>
      </c>
      <c r="M4" s="7" t="str">
        <f t="shared" si="0"/>
        <v/>
      </c>
      <c r="O4" s="7" t="str">
        <f t="shared" si="1"/>
        <v/>
      </c>
    </row>
    <row r="5" spans="1:15" ht="15" customHeight="1" x14ac:dyDescent="0.2">
      <c r="A5" s="8" t="str">
        <f>+CONCATENATE(PARTICIPANTES!B24)</f>
        <v/>
      </c>
      <c r="C5" s="7" t="str">
        <f>+CONCATENATE(PARTICIPANTES!B38)</f>
        <v/>
      </c>
      <c r="E5" s="7" t="str">
        <f>+CONCATENATE(PARTICIPANTES!B10)</f>
        <v/>
      </c>
      <c r="G5" s="7" t="str">
        <f>+CONCATENATE(PARTICIPANTES!E10)</f>
        <v/>
      </c>
      <c r="I5" s="7" t="str">
        <f>+CONCATENATE(PARTICIPANTES!H10)</f>
        <v/>
      </c>
      <c r="K5" s="7" t="str">
        <f>+CONCATENATE(PARTICIPANTES!K10)</f>
        <v/>
      </c>
      <c r="M5" s="7" t="str">
        <f t="shared" si="0"/>
        <v/>
      </c>
      <c r="O5" s="7" t="str">
        <f t="shared" si="1"/>
        <v/>
      </c>
    </row>
    <row r="6" spans="1:15" ht="15" customHeight="1" x14ac:dyDescent="0.2">
      <c r="A6" s="8" t="str">
        <f>+CONCATENATE(PARTICIPANTES!B25)</f>
        <v/>
      </c>
      <c r="C6" s="7" t="str">
        <f>+CONCATENATE(PARTICIPANTES!B39)</f>
        <v/>
      </c>
      <c r="E6" s="7" t="str">
        <f>+CONCATENATE(PARTICIPANTES!B11)</f>
        <v/>
      </c>
      <c r="G6" s="7" t="str">
        <f>+CONCATENATE(PARTICIPANTES!E11)</f>
        <v/>
      </c>
      <c r="I6" s="7" t="str">
        <f>+CONCATENATE(PARTICIPANTES!H11)</f>
        <v/>
      </c>
      <c r="K6" s="7" t="str">
        <f>+CONCATENATE(PARTICIPANTES!K11)</f>
        <v/>
      </c>
      <c r="M6" s="7" t="str">
        <f t="shared" si="0"/>
        <v/>
      </c>
      <c r="O6" s="7" t="str">
        <f t="shared" si="1"/>
        <v/>
      </c>
    </row>
    <row r="7" spans="1:15" ht="15" customHeight="1" x14ac:dyDescent="0.2">
      <c r="A7" s="8" t="str">
        <f>+CONCATENATE(PARTICIPANTES!B26)</f>
        <v/>
      </c>
      <c r="C7" s="7" t="str">
        <f>+CONCATENATE(PARTICIPANTES!B40)</f>
        <v/>
      </c>
      <c r="E7" s="7" t="str">
        <f>+CONCATENATE(PARTICIPANTES!B12)</f>
        <v/>
      </c>
      <c r="G7" s="7" t="str">
        <f>+CONCATENATE(PARTICIPANTES!E12)</f>
        <v/>
      </c>
      <c r="I7" s="7" t="str">
        <f>+CONCATENATE(PARTICIPANTES!H12)</f>
        <v/>
      </c>
      <c r="K7" s="7" t="str">
        <f>+CONCATENATE(PARTICIPANTES!K12)</f>
        <v/>
      </c>
      <c r="M7" s="7" t="str">
        <f t="shared" si="0"/>
        <v/>
      </c>
      <c r="O7" s="7" t="str">
        <f t="shared" si="1"/>
        <v/>
      </c>
    </row>
    <row r="8" spans="1:15" ht="15" customHeight="1" x14ac:dyDescent="0.2">
      <c r="A8" s="8" t="str">
        <f>+CONCATENATE(PARTICIPANTES!B27)</f>
        <v/>
      </c>
      <c r="C8" s="7" t="str">
        <f>+CONCATENATE(PARTICIPANTES!B41)</f>
        <v/>
      </c>
      <c r="E8" s="7" t="str">
        <f>+CONCATENATE(PARTICIPANTES!B13)</f>
        <v/>
      </c>
      <c r="G8" s="7" t="str">
        <f>+CONCATENATE(PARTICIPANTES!E13)</f>
        <v/>
      </c>
      <c r="I8" s="7" t="str">
        <f>+CONCATENATE(PARTICIPANTES!H13)</f>
        <v/>
      </c>
      <c r="K8" s="7" t="str">
        <f>+CONCATENATE(PARTICIPANTES!K13)</f>
        <v/>
      </c>
      <c r="M8" s="7" t="str">
        <f t="shared" si="0"/>
        <v/>
      </c>
      <c r="O8" s="7" t="str">
        <f t="shared" si="1"/>
        <v/>
      </c>
    </row>
    <row r="9" spans="1:15" ht="15" customHeight="1" x14ac:dyDescent="0.2">
      <c r="A9" s="8" t="str">
        <f>+CONCATENATE(PARTICIPANTES!B28)</f>
        <v/>
      </c>
      <c r="C9" s="7" t="str">
        <f>+CONCATENATE(PARTICIPANTES!B42)</f>
        <v/>
      </c>
      <c r="E9" s="7" t="str">
        <f>+CONCATENATE(PARTICIPANTES!B14)</f>
        <v/>
      </c>
      <c r="G9" s="7" t="str">
        <f>+CONCATENATE(PARTICIPANTES!E14)</f>
        <v/>
      </c>
      <c r="I9" s="7" t="str">
        <f>+CONCATENATE(PARTICIPANTES!H14)</f>
        <v/>
      </c>
      <c r="K9" s="7" t="str">
        <f>+CONCATENATE(PARTICIPANTES!K14)</f>
        <v/>
      </c>
      <c r="M9" s="7" t="str">
        <f t="shared" ref="M9:M31" si="2">+A9</f>
        <v/>
      </c>
      <c r="O9" s="7" t="str">
        <f t="shared" si="1"/>
        <v/>
      </c>
    </row>
    <row r="10" spans="1:15" ht="15" customHeight="1" x14ac:dyDescent="0.2">
      <c r="A10" s="8" t="str">
        <f>+CONCATENATE(PARTICIPANTES!B29)</f>
        <v/>
      </c>
      <c r="C10" s="7" t="str">
        <f>+CONCATENATE(PARTICIPANTES!B43)</f>
        <v/>
      </c>
      <c r="E10" s="7" t="str">
        <f>+CONCATENATE(PARTICIPANTES!B15)</f>
        <v/>
      </c>
      <c r="G10" s="7" t="str">
        <f>+CONCATENATE(PARTICIPANTES!E15)</f>
        <v/>
      </c>
      <c r="I10" s="7" t="str">
        <f>+CONCATENATE(PARTICIPANTES!H15)</f>
        <v/>
      </c>
      <c r="K10" s="7" t="str">
        <f>+CONCATENATE(PARTICIPANTES!K15)</f>
        <v/>
      </c>
      <c r="M10" s="7" t="str">
        <f t="shared" si="2"/>
        <v/>
      </c>
      <c r="O10" s="7" t="str">
        <f t="shared" si="1"/>
        <v/>
      </c>
    </row>
    <row r="11" spans="1:15" ht="15" customHeight="1" x14ac:dyDescent="0.2">
      <c r="A11" s="8" t="str">
        <f>+CONCATENATE(PARTICIPANTES!B30)</f>
        <v/>
      </c>
      <c r="C11" s="7" t="str">
        <f>+CONCATENATE(PARTICIPANTES!B44)</f>
        <v/>
      </c>
      <c r="E11" s="7" t="str">
        <f>+CONCATENATE(PARTICIPANTES!B16)</f>
        <v/>
      </c>
      <c r="G11" s="7" t="str">
        <f>+CONCATENATE(PARTICIPANTES!E16)</f>
        <v/>
      </c>
      <c r="I11" s="7" t="str">
        <f>+CONCATENATE(PARTICIPANTES!H16)</f>
        <v/>
      </c>
      <c r="K11" s="7" t="str">
        <f>+CONCATENATE(PARTICIPANTES!K16)</f>
        <v/>
      </c>
      <c r="M11" s="7" t="str">
        <f t="shared" si="2"/>
        <v/>
      </c>
      <c r="O11" s="7" t="str">
        <f t="shared" si="1"/>
        <v/>
      </c>
    </row>
    <row r="12" spans="1:15" ht="15" customHeight="1" x14ac:dyDescent="0.2">
      <c r="A12" s="8" t="str">
        <f>+CONCATENATE(PARTICIPANTES!E21)</f>
        <v/>
      </c>
      <c r="C12" s="7" t="str">
        <f>+CONCATENATE(PARTICIPANTES!E35)</f>
        <v/>
      </c>
      <c r="E12" s="7" t="str">
        <f>+CONCATENATE(PARTICIPANTES!K21)</f>
        <v/>
      </c>
      <c r="G12" s="7" t="str">
        <f>+CONCATENATE(PARTICIPANTES!B35)</f>
        <v/>
      </c>
      <c r="I12" s="7" t="str">
        <f>+CONCATENATE(PARTICIPANTES!E35)</f>
        <v/>
      </c>
      <c r="K12" s="7" t="str">
        <f>+CONCATENATE(PARTICIPANTES!H35)</f>
        <v/>
      </c>
      <c r="M12" s="7" t="str">
        <f t="shared" si="2"/>
        <v/>
      </c>
      <c r="O12" s="7" t="str">
        <f t="shared" si="1"/>
        <v/>
      </c>
    </row>
    <row r="13" spans="1:15" ht="15" customHeight="1" x14ac:dyDescent="0.2">
      <c r="A13" s="8" t="str">
        <f>+CONCATENATE(PARTICIPANTES!E22)</f>
        <v/>
      </c>
      <c r="C13" s="7" t="str">
        <f>+CONCATENATE(PARTICIPANTES!E36)</f>
        <v/>
      </c>
      <c r="E13" s="7" t="str">
        <f>+CONCATENATE(PARTICIPANTES!K22)</f>
        <v/>
      </c>
      <c r="G13" s="7" t="str">
        <f>+CONCATENATE(PARTICIPANTES!B36)</f>
        <v/>
      </c>
      <c r="I13" s="7" t="str">
        <f>+CONCATENATE(PARTICIPANTES!E36)</f>
        <v/>
      </c>
      <c r="K13" s="7" t="str">
        <f>+CONCATENATE(PARTICIPANTES!H36)</f>
        <v/>
      </c>
      <c r="M13" s="7" t="str">
        <f t="shared" si="2"/>
        <v/>
      </c>
      <c r="O13" s="7" t="str">
        <f t="shared" si="1"/>
        <v/>
      </c>
    </row>
    <row r="14" spans="1:15" ht="15" customHeight="1" x14ac:dyDescent="0.2">
      <c r="A14" s="8" t="str">
        <f>+CONCATENATE(PARTICIPANTES!E23)</f>
        <v/>
      </c>
      <c r="C14" s="7" t="str">
        <f>+CONCATENATE(PARTICIPANTES!E37)</f>
        <v/>
      </c>
      <c r="E14" s="7" t="str">
        <f>+CONCATENATE(PARTICIPANTES!K23)</f>
        <v/>
      </c>
      <c r="G14" s="7" t="str">
        <f>+CONCATENATE(PARTICIPANTES!B37)</f>
        <v/>
      </c>
      <c r="I14" s="7" t="str">
        <f>+CONCATENATE(PARTICIPANTES!E37)</f>
        <v/>
      </c>
      <c r="K14" s="7" t="str">
        <f>+CONCATENATE(PARTICIPANTES!H37)</f>
        <v/>
      </c>
      <c r="M14" s="7" t="str">
        <f t="shared" si="2"/>
        <v/>
      </c>
      <c r="O14" s="7" t="str">
        <f t="shared" si="1"/>
        <v/>
      </c>
    </row>
    <row r="15" spans="1:15" ht="15" customHeight="1" x14ac:dyDescent="0.2">
      <c r="A15" s="8" t="str">
        <f>+CONCATENATE(PARTICIPANTES!E24)</f>
        <v/>
      </c>
      <c r="C15" s="7" t="str">
        <f>+CONCATENATE(PARTICIPANTES!E38)</f>
        <v/>
      </c>
      <c r="E15" s="7" t="str">
        <f>+CONCATENATE(PARTICIPANTES!K24)</f>
        <v/>
      </c>
      <c r="G15" s="7" t="str">
        <f>+CONCATENATE(PARTICIPANTES!B38)</f>
        <v/>
      </c>
      <c r="I15" s="7" t="str">
        <f>+CONCATENATE(PARTICIPANTES!E38)</f>
        <v/>
      </c>
      <c r="K15" s="7" t="str">
        <f>+CONCATENATE(PARTICIPANTES!H38)</f>
        <v/>
      </c>
      <c r="M15" s="7" t="str">
        <f t="shared" si="2"/>
        <v/>
      </c>
      <c r="O15" s="7" t="str">
        <f t="shared" si="1"/>
        <v/>
      </c>
    </row>
    <row r="16" spans="1:15" ht="15" customHeight="1" x14ac:dyDescent="0.2">
      <c r="A16" s="8" t="str">
        <f>+CONCATENATE(PARTICIPANTES!E25)</f>
        <v/>
      </c>
      <c r="C16" s="7" t="str">
        <f>+CONCATENATE(PARTICIPANTES!E39)</f>
        <v/>
      </c>
      <c r="E16" s="7" t="str">
        <f>+CONCATENATE(PARTICIPANTES!K25)</f>
        <v/>
      </c>
      <c r="G16" s="7" t="str">
        <f>+CONCATENATE(PARTICIPANTES!B39)</f>
        <v/>
      </c>
      <c r="I16" s="7" t="str">
        <f>+CONCATENATE(PARTICIPANTES!E39)</f>
        <v/>
      </c>
      <c r="K16" s="7" t="str">
        <f>+CONCATENATE(PARTICIPANTES!H39)</f>
        <v/>
      </c>
      <c r="M16" s="7" t="str">
        <f t="shared" si="2"/>
        <v/>
      </c>
      <c r="O16" s="7" t="str">
        <f t="shared" si="1"/>
        <v/>
      </c>
    </row>
    <row r="17" spans="1:15" ht="15" customHeight="1" x14ac:dyDescent="0.2">
      <c r="A17" s="8" t="str">
        <f>+CONCATENATE(PARTICIPANTES!E26)</f>
        <v/>
      </c>
      <c r="C17" s="7" t="str">
        <f>+CONCATENATE(PARTICIPANTES!E40)</f>
        <v/>
      </c>
      <c r="E17" s="7" t="str">
        <f>+CONCATENATE(PARTICIPANTES!K26)</f>
        <v/>
      </c>
      <c r="G17" s="7" t="str">
        <f>+CONCATENATE(PARTICIPANTES!B40)</f>
        <v/>
      </c>
      <c r="I17" s="7" t="str">
        <f>+CONCATENATE(PARTICIPANTES!E40)</f>
        <v/>
      </c>
      <c r="K17" s="7" t="str">
        <f>+CONCATENATE(PARTICIPANTES!H40)</f>
        <v/>
      </c>
      <c r="M17" s="7" t="str">
        <f t="shared" si="2"/>
        <v/>
      </c>
      <c r="O17" s="7" t="str">
        <f t="shared" si="1"/>
        <v/>
      </c>
    </row>
    <row r="18" spans="1:15" ht="15" customHeight="1" x14ac:dyDescent="0.2">
      <c r="A18" s="8" t="str">
        <f>+CONCATENATE(PARTICIPANTES!E27)</f>
        <v/>
      </c>
      <c r="C18" s="7" t="str">
        <f>+CONCATENATE(PARTICIPANTES!E41)</f>
        <v/>
      </c>
      <c r="E18" s="7" t="str">
        <f>+CONCATENATE(PARTICIPANTES!K27)</f>
        <v/>
      </c>
      <c r="G18" s="7" t="str">
        <f>+CONCATENATE(PARTICIPANTES!B41)</f>
        <v/>
      </c>
      <c r="I18" s="7" t="str">
        <f>+CONCATENATE(PARTICIPANTES!E41)</f>
        <v/>
      </c>
      <c r="K18" s="7" t="str">
        <f>+CONCATENATE(PARTICIPANTES!H41)</f>
        <v/>
      </c>
      <c r="M18" s="7" t="str">
        <f t="shared" si="2"/>
        <v/>
      </c>
      <c r="O18" s="7" t="str">
        <f t="shared" si="1"/>
        <v/>
      </c>
    </row>
    <row r="19" spans="1:15" ht="15" customHeight="1" x14ac:dyDescent="0.2">
      <c r="A19" s="8" t="str">
        <f>+CONCATENATE(PARTICIPANTES!E28)</f>
        <v/>
      </c>
      <c r="C19" s="7" t="str">
        <f>+CONCATENATE(PARTICIPANTES!E42)</f>
        <v/>
      </c>
      <c r="E19" s="7" t="str">
        <f>+CONCATENATE(PARTICIPANTES!K28)</f>
        <v/>
      </c>
      <c r="G19" s="7" t="str">
        <f>+CONCATENATE(PARTICIPANTES!B42)</f>
        <v/>
      </c>
      <c r="I19" s="7" t="str">
        <f>+CONCATENATE(PARTICIPANTES!E42)</f>
        <v/>
      </c>
      <c r="K19" s="7" t="str">
        <f>+CONCATENATE(PARTICIPANTES!H42)</f>
        <v/>
      </c>
      <c r="M19" s="7" t="str">
        <f t="shared" si="2"/>
        <v/>
      </c>
      <c r="O19" s="7" t="str">
        <f t="shared" si="1"/>
        <v/>
      </c>
    </row>
    <row r="20" spans="1:15" ht="15" customHeight="1" x14ac:dyDescent="0.2">
      <c r="A20" s="8" t="str">
        <f>+CONCATENATE(PARTICIPANTES!E29)</f>
        <v/>
      </c>
      <c r="C20" s="7" t="str">
        <f>+CONCATENATE(PARTICIPANTES!E43)</f>
        <v/>
      </c>
      <c r="E20" s="7" t="str">
        <f>+CONCATENATE(PARTICIPANTES!K29)</f>
        <v/>
      </c>
      <c r="G20" s="7" t="str">
        <f>+CONCATENATE(PARTICIPANTES!B43)</f>
        <v/>
      </c>
      <c r="I20" s="7" t="str">
        <f>+CONCATENATE(PARTICIPANTES!E43)</f>
        <v/>
      </c>
      <c r="K20" s="7" t="str">
        <f>+CONCATENATE(PARTICIPANTES!H43)</f>
        <v/>
      </c>
      <c r="M20" s="7" t="str">
        <f t="shared" si="2"/>
        <v/>
      </c>
      <c r="O20" s="7" t="str">
        <f t="shared" si="1"/>
        <v/>
      </c>
    </row>
    <row r="21" spans="1:15" ht="15" customHeight="1" x14ac:dyDescent="0.2">
      <c r="A21" s="8" t="str">
        <f>+CONCATENATE(PARTICIPANTES!E30)</f>
        <v/>
      </c>
      <c r="C21" s="7" t="str">
        <f>+CONCATENATE(PARTICIPANTES!E44)</f>
        <v/>
      </c>
      <c r="E21" s="7" t="str">
        <f>+CONCATENATE(PARTICIPANTES!K30)</f>
        <v/>
      </c>
      <c r="G21" s="7" t="str">
        <f>+CONCATENATE(PARTICIPANTES!B44)</f>
        <v/>
      </c>
      <c r="I21" s="7" t="str">
        <f>+CONCATENATE(PARTICIPANTES!E44)</f>
        <v/>
      </c>
      <c r="K21" s="7" t="str">
        <f>+CONCATENATE(PARTICIPANTES!H44)</f>
        <v/>
      </c>
      <c r="M21" s="7" t="str">
        <f t="shared" si="2"/>
        <v/>
      </c>
      <c r="O21" s="7" t="str">
        <f t="shared" si="1"/>
        <v/>
      </c>
    </row>
    <row r="22" spans="1:15" ht="15" customHeight="1" x14ac:dyDescent="0.2">
      <c r="A22" s="8" t="str">
        <f>+CONCATENATE(PARTICIPANTES!H21)</f>
        <v/>
      </c>
      <c r="C22" s="7" t="str">
        <f>+CONCATENATE(PARTICIPANTES!H35)</f>
        <v/>
      </c>
      <c r="M22" s="7" t="str">
        <f t="shared" si="2"/>
        <v/>
      </c>
      <c r="O22" s="7" t="str">
        <f>+I2</f>
        <v/>
      </c>
    </row>
    <row r="23" spans="1:15" ht="15" customHeight="1" x14ac:dyDescent="0.2">
      <c r="A23" s="8" t="str">
        <f>+CONCATENATE(PARTICIPANTES!H22)</f>
        <v/>
      </c>
      <c r="C23" s="7" t="str">
        <f>+CONCATENATE(PARTICIPANTES!H36)</f>
        <v/>
      </c>
      <c r="M23" s="7" t="str">
        <f t="shared" si="2"/>
        <v/>
      </c>
      <c r="O23" s="7" t="str">
        <f t="shared" ref="O23:O41" si="3">+I3</f>
        <v/>
      </c>
    </row>
    <row r="24" spans="1:15" ht="15" customHeight="1" x14ac:dyDescent="0.2">
      <c r="A24" s="8" t="str">
        <f>+CONCATENATE(PARTICIPANTES!H23)</f>
        <v/>
      </c>
      <c r="C24" s="7" t="str">
        <f>+CONCATENATE(PARTICIPANTES!H37)</f>
        <v/>
      </c>
      <c r="M24" s="7" t="str">
        <f t="shared" si="2"/>
        <v/>
      </c>
      <c r="O24" s="7" t="str">
        <f t="shared" si="3"/>
        <v/>
      </c>
    </row>
    <row r="25" spans="1:15" ht="15" customHeight="1" x14ac:dyDescent="0.2">
      <c r="A25" s="8" t="str">
        <f>+CONCATENATE(PARTICIPANTES!H24)</f>
        <v/>
      </c>
      <c r="C25" s="7" t="str">
        <f>+CONCATENATE(PARTICIPANTES!H38)</f>
        <v/>
      </c>
      <c r="M25" s="7" t="str">
        <f t="shared" si="2"/>
        <v/>
      </c>
      <c r="O25" s="7" t="str">
        <f t="shared" si="3"/>
        <v/>
      </c>
    </row>
    <row r="26" spans="1:15" ht="15" customHeight="1" x14ac:dyDescent="0.2">
      <c r="A26" s="8" t="str">
        <f>+CONCATENATE(PARTICIPANTES!H25)</f>
        <v/>
      </c>
      <c r="C26" s="7" t="str">
        <f>+CONCATENATE(PARTICIPANTES!H39)</f>
        <v/>
      </c>
      <c r="M26" s="7" t="str">
        <f t="shared" si="2"/>
        <v/>
      </c>
      <c r="O26" s="7" t="str">
        <f t="shared" si="3"/>
        <v/>
      </c>
    </row>
    <row r="27" spans="1:15" ht="15" customHeight="1" x14ac:dyDescent="0.2">
      <c r="A27" s="8" t="str">
        <f>+CONCATENATE(PARTICIPANTES!H26)</f>
        <v/>
      </c>
      <c r="C27" s="7" t="str">
        <f>+CONCATENATE(PARTICIPANTES!H40)</f>
        <v/>
      </c>
      <c r="M27" s="7" t="str">
        <f t="shared" si="2"/>
        <v/>
      </c>
      <c r="O27" s="7" t="str">
        <f t="shared" si="3"/>
        <v/>
      </c>
    </row>
    <row r="28" spans="1:15" ht="15" customHeight="1" x14ac:dyDescent="0.2">
      <c r="A28" s="8" t="str">
        <f>+CONCATENATE(PARTICIPANTES!H27)</f>
        <v/>
      </c>
      <c r="C28" s="7" t="str">
        <f>+CONCATENATE(PARTICIPANTES!H41)</f>
        <v/>
      </c>
      <c r="M28" s="7" t="str">
        <f t="shared" si="2"/>
        <v/>
      </c>
      <c r="O28" s="7" t="str">
        <f t="shared" si="3"/>
        <v/>
      </c>
    </row>
    <row r="29" spans="1:15" ht="15" customHeight="1" x14ac:dyDescent="0.2">
      <c r="A29" s="8" t="str">
        <f>+CONCATENATE(PARTICIPANTES!H28)</f>
        <v/>
      </c>
      <c r="C29" s="7" t="str">
        <f>+CONCATENATE(PARTICIPANTES!H42)</f>
        <v/>
      </c>
      <c r="M29" s="7" t="str">
        <f t="shared" si="2"/>
        <v/>
      </c>
      <c r="O29" s="7" t="str">
        <f t="shared" si="3"/>
        <v/>
      </c>
    </row>
    <row r="30" spans="1:15" ht="15" customHeight="1" x14ac:dyDescent="0.2">
      <c r="A30" s="8" t="str">
        <f>+CONCATENATE(PARTICIPANTES!H29)</f>
        <v/>
      </c>
      <c r="C30" s="7" t="str">
        <f>+CONCATENATE(PARTICIPANTES!H43)</f>
        <v/>
      </c>
      <c r="M30" s="7" t="str">
        <f t="shared" si="2"/>
        <v/>
      </c>
      <c r="O30" s="7" t="str">
        <f t="shared" si="3"/>
        <v/>
      </c>
    </row>
    <row r="31" spans="1:15" ht="15" customHeight="1" x14ac:dyDescent="0.2">
      <c r="A31" s="8" t="str">
        <f>+CONCATENATE(PARTICIPANTES!H30)</f>
        <v/>
      </c>
      <c r="C31" s="7" t="str">
        <f>+CONCATENATE(PARTICIPANTES!H44)</f>
        <v/>
      </c>
      <c r="M31" s="7" t="str">
        <f t="shared" si="2"/>
        <v/>
      </c>
      <c r="O31" s="7" t="str">
        <f t="shared" si="3"/>
        <v/>
      </c>
    </row>
    <row r="32" spans="1:15" ht="15" customHeight="1" x14ac:dyDescent="0.2">
      <c r="C32" s="7" t="str">
        <f>+CONCATENATE(PARTICIPANTES!K35)</f>
        <v/>
      </c>
      <c r="M32" s="7" t="str">
        <f>+CONCATENATE(PARTICIPANTES!K35)</f>
        <v/>
      </c>
      <c r="O32" s="7" t="str">
        <f t="shared" si="3"/>
        <v/>
      </c>
    </row>
    <row r="33" spans="1:15" ht="15" customHeight="1" x14ac:dyDescent="0.2">
      <c r="C33" s="7" t="str">
        <f>+CONCATENATE(PARTICIPANTES!K36)</f>
        <v/>
      </c>
      <c r="M33" s="7" t="str">
        <f>+CONCATENATE(PARTICIPANTES!K36)</f>
        <v/>
      </c>
      <c r="O33" s="7" t="str">
        <f t="shared" si="3"/>
        <v/>
      </c>
    </row>
    <row r="34" spans="1:15" ht="15" customHeight="1" x14ac:dyDescent="0.2">
      <c r="A34" s="8"/>
      <c r="C34" s="7" t="str">
        <f>+CONCATENATE(PARTICIPANTES!K37)</f>
        <v/>
      </c>
      <c r="M34" s="7" t="str">
        <f>+CONCATENATE(PARTICIPANTES!K37)</f>
        <v/>
      </c>
      <c r="O34" s="7" t="str">
        <f t="shared" si="3"/>
        <v/>
      </c>
    </row>
    <row r="35" spans="1:15" ht="15" customHeight="1" x14ac:dyDescent="0.2">
      <c r="C35" s="7" t="str">
        <f>+CONCATENATE(PARTICIPANTES!K38)</f>
        <v/>
      </c>
      <c r="M35" s="7" t="str">
        <f>+CONCATENATE(PARTICIPANTES!K38)</f>
        <v/>
      </c>
      <c r="O35" s="7" t="str">
        <f t="shared" si="3"/>
        <v/>
      </c>
    </row>
    <row r="36" spans="1:15" ht="15" customHeight="1" x14ac:dyDescent="0.2">
      <c r="C36" s="7" t="str">
        <f>+CONCATENATE(PARTICIPANTES!K39)</f>
        <v/>
      </c>
      <c r="M36" s="7" t="str">
        <f>+CONCATENATE(PARTICIPANTES!K39)</f>
        <v/>
      </c>
      <c r="O36" s="7" t="str">
        <f t="shared" si="3"/>
        <v/>
      </c>
    </row>
    <row r="37" spans="1:15" ht="15" customHeight="1" x14ac:dyDescent="0.2">
      <c r="C37" s="7" t="str">
        <f>+CONCATENATE(PARTICIPANTES!K40)</f>
        <v/>
      </c>
      <c r="M37" s="7" t="str">
        <f>+CONCATENATE(PARTICIPANTES!K40)</f>
        <v/>
      </c>
      <c r="O37" s="7" t="str">
        <f t="shared" si="3"/>
        <v/>
      </c>
    </row>
    <row r="38" spans="1:15" ht="15" customHeight="1" x14ac:dyDescent="0.2">
      <c r="C38" s="7" t="str">
        <f>+CONCATENATE(PARTICIPANTES!K41)</f>
        <v/>
      </c>
      <c r="M38" s="7" t="str">
        <f>+CONCATENATE(PARTICIPANTES!K41)</f>
        <v/>
      </c>
      <c r="O38" s="7" t="str">
        <f t="shared" si="3"/>
        <v/>
      </c>
    </row>
    <row r="39" spans="1:15" ht="15" customHeight="1" x14ac:dyDescent="0.2">
      <c r="C39" s="7" t="str">
        <f>+CONCATENATE(PARTICIPANTES!K42)</f>
        <v/>
      </c>
      <c r="M39" s="7" t="str">
        <f>+CONCATENATE(PARTICIPANTES!K42)</f>
        <v/>
      </c>
      <c r="O39" s="7" t="str">
        <f t="shared" si="3"/>
        <v/>
      </c>
    </row>
    <row r="40" spans="1:15" ht="15" customHeight="1" x14ac:dyDescent="0.2">
      <c r="C40" s="7" t="str">
        <f>+CONCATENATE(PARTICIPANTES!K43)</f>
        <v/>
      </c>
      <c r="M40" s="7" t="str">
        <f>+CONCATENATE(PARTICIPANTES!K43)</f>
        <v/>
      </c>
      <c r="O40" s="7" t="str">
        <f t="shared" si="3"/>
        <v/>
      </c>
    </row>
    <row r="41" spans="1:15" ht="15" customHeight="1" x14ac:dyDescent="0.2">
      <c r="C41" s="7" t="str">
        <f>+CONCATENATE(PARTICIPANTES!K44)</f>
        <v/>
      </c>
      <c r="M41" s="7" t="str">
        <f>+CONCATENATE(PARTICIPANTES!K44)</f>
        <v/>
      </c>
      <c r="O41" s="7" t="str">
        <f t="shared" si="3"/>
        <v/>
      </c>
    </row>
    <row r="42" spans="1:15" ht="15" customHeight="1" x14ac:dyDescent="0.2">
      <c r="O42" s="7" t="str">
        <f>+K2</f>
        <v/>
      </c>
    </row>
    <row r="43" spans="1:15" ht="15" customHeight="1" x14ac:dyDescent="0.2">
      <c r="O43" s="7" t="str">
        <f t="shared" ref="O43:O62" si="4">+K3</f>
        <v/>
      </c>
    </row>
    <row r="44" spans="1:15" ht="15" customHeight="1" x14ac:dyDescent="0.2">
      <c r="O44" s="7" t="str">
        <f t="shared" si="4"/>
        <v/>
      </c>
    </row>
    <row r="45" spans="1:15" ht="15" customHeight="1" x14ac:dyDescent="0.2">
      <c r="O45" s="7" t="str">
        <f t="shared" si="4"/>
        <v/>
      </c>
    </row>
    <row r="46" spans="1:15" ht="15" customHeight="1" x14ac:dyDescent="0.2">
      <c r="O46" s="7" t="str">
        <f t="shared" si="4"/>
        <v/>
      </c>
    </row>
    <row r="47" spans="1:15" ht="15" customHeight="1" x14ac:dyDescent="0.2">
      <c r="O47" s="7" t="str">
        <f t="shared" si="4"/>
        <v/>
      </c>
    </row>
    <row r="48" spans="1:15" ht="15" customHeight="1" x14ac:dyDescent="0.2">
      <c r="O48" s="7" t="str">
        <f t="shared" si="4"/>
        <v/>
      </c>
    </row>
    <row r="49" spans="15:15" ht="15" customHeight="1" x14ac:dyDescent="0.2">
      <c r="O49" s="7" t="str">
        <f t="shared" si="4"/>
        <v/>
      </c>
    </row>
    <row r="50" spans="15:15" ht="15" customHeight="1" x14ac:dyDescent="0.2">
      <c r="O50" s="7" t="str">
        <f t="shared" si="4"/>
        <v/>
      </c>
    </row>
    <row r="51" spans="15:15" ht="15" customHeight="1" x14ac:dyDescent="0.2">
      <c r="O51" s="7" t="str">
        <f t="shared" si="4"/>
        <v/>
      </c>
    </row>
    <row r="52" spans="15:15" ht="15" customHeight="1" x14ac:dyDescent="0.2">
      <c r="O52" s="7" t="str">
        <f t="shared" si="4"/>
        <v/>
      </c>
    </row>
    <row r="53" spans="15:15" ht="15" customHeight="1" x14ac:dyDescent="0.2">
      <c r="O53" s="7" t="str">
        <f t="shared" si="4"/>
        <v/>
      </c>
    </row>
    <row r="54" spans="15:15" ht="15" customHeight="1" x14ac:dyDescent="0.2">
      <c r="O54" s="7" t="str">
        <f t="shared" si="4"/>
        <v/>
      </c>
    </row>
    <row r="55" spans="15:15" ht="15" customHeight="1" x14ac:dyDescent="0.2">
      <c r="O55" s="7" t="str">
        <f t="shared" si="4"/>
        <v/>
      </c>
    </row>
    <row r="56" spans="15:15" ht="15" customHeight="1" x14ac:dyDescent="0.2">
      <c r="O56" s="7" t="str">
        <f t="shared" si="4"/>
        <v/>
      </c>
    </row>
    <row r="57" spans="15:15" ht="15" customHeight="1" x14ac:dyDescent="0.2">
      <c r="O57" s="7" t="str">
        <f t="shared" si="4"/>
        <v/>
      </c>
    </row>
    <row r="58" spans="15:15" ht="15" customHeight="1" x14ac:dyDescent="0.2">
      <c r="O58" s="7" t="str">
        <f t="shared" si="4"/>
        <v/>
      </c>
    </row>
    <row r="59" spans="15:15" ht="15" customHeight="1" x14ac:dyDescent="0.2">
      <c r="O59" s="7" t="str">
        <f t="shared" si="4"/>
        <v/>
      </c>
    </row>
    <row r="60" spans="15:15" ht="15" customHeight="1" x14ac:dyDescent="0.2">
      <c r="O60" s="7" t="str">
        <f t="shared" si="4"/>
        <v/>
      </c>
    </row>
    <row r="61" spans="15:15" ht="15" customHeight="1" x14ac:dyDescent="0.2">
      <c r="O61" s="7" t="str">
        <f t="shared" si="4"/>
        <v/>
      </c>
    </row>
    <row r="62" spans="15:15" ht="15" customHeight="1" x14ac:dyDescent="0.2">
      <c r="O62" s="7">
        <f t="shared" si="4"/>
        <v>0</v>
      </c>
    </row>
    <row r="63" spans="15:15" ht="15" customHeight="1" x14ac:dyDescent="0.2">
      <c r="O63" s="7" t="str">
        <f>+M2</f>
        <v/>
      </c>
    </row>
    <row r="64" spans="15:15" ht="15" customHeight="1" x14ac:dyDescent="0.2">
      <c r="O64" s="7" t="str">
        <f t="shared" ref="O64:O103" si="5">+M3</f>
        <v/>
      </c>
    </row>
    <row r="65" spans="15:15" ht="15" customHeight="1" x14ac:dyDescent="0.2">
      <c r="O65" s="7" t="str">
        <f t="shared" si="5"/>
        <v/>
      </c>
    </row>
    <row r="66" spans="15:15" ht="15" customHeight="1" x14ac:dyDescent="0.2">
      <c r="O66" s="7" t="str">
        <f t="shared" si="5"/>
        <v/>
      </c>
    </row>
    <row r="67" spans="15:15" ht="15" customHeight="1" x14ac:dyDescent="0.2">
      <c r="O67" s="7" t="str">
        <f t="shared" si="5"/>
        <v/>
      </c>
    </row>
    <row r="68" spans="15:15" ht="15" customHeight="1" x14ac:dyDescent="0.2">
      <c r="O68" s="7" t="str">
        <f t="shared" si="5"/>
        <v/>
      </c>
    </row>
    <row r="69" spans="15:15" ht="15" customHeight="1" x14ac:dyDescent="0.2">
      <c r="O69" s="7" t="str">
        <f t="shared" si="5"/>
        <v/>
      </c>
    </row>
    <row r="70" spans="15:15" ht="15" customHeight="1" x14ac:dyDescent="0.2">
      <c r="O70" s="7" t="str">
        <f t="shared" si="5"/>
        <v/>
      </c>
    </row>
    <row r="71" spans="15:15" ht="15" customHeight="1" x14ac:dyDescent="0.2">
      <c r="O71" s="7" t="str">
        <f t="shared" si="5"/>
        <v/>
      </c>
    </row>
    <row r="72" spans="15:15" ht="15" customHeight="1" x14ac:dyDescent="0.2">
      <c r="O72" s="7" t="str">
        <f t="shared" si="5"/>
        <v/>
      </c>
    </row>
    <row r="73" spans="15:15" ht="15" customHeight="1" x14ac:dyDescent="0.2">
      <c r="O73" s="7" t="str">
        <f t="shared" si="5"/>
        <v/>
      </c>
    </row>
    <row r="74" spans="15:15" ht="15" customHeight="1" x14ac:dyDescent="0.2">
      <c r="O74" s="7" t="str">
        <f t="shared" si="5"/>
        <v/>
      </c>
    </row>
    <row r="75" spans="15:15" ht="15" customHeight="1" x14ac:dyDescent="0.2">
      <c r="O75" s="7" t="str">
        <f t="shared" si="5"/>
        <v/>
      </c>
    </row>
    <row r="76" spans="15:15" ht="15" customHeight="1" x14ac:dyDescent="0.2">
      <c r="O76" s="7" t="str">
        <f t="shared" si="5"/>
        <v/>
      </c>
    </row>
    <row r="77" spans="15:15" ht="15" customHeight="1" x14ac:dyDescent="0.2">
      <c r="O77" s="7" t="str">
        <f t="shared" si="5"/>
        <v/>
      </c>
    </row>
    <row r="78" spans="15:15" ht="15" customHeight="1" x14ac:dyDescent="0.2">
      <c r="O78" s="7" t="str">
        <f t="shared" si="5"/>
        <v/>
      </c>
    </row>
    <row r="79" spans="15:15" ht="15" customHeight="1" x14ac:dyDescent="0.2">
      <c r="O79" s="7" t="str">
        <f t="shared" si="5"/>
        <v/>
      </c>
    </row>
    <row r="80" spans="15:15" ht="15" customHeight="1" x14ac:dyDescent="0.2">
      <c r="O80" s="7" t="str">
        <f t="shared" si="5"/>
        <v/>
      </c>
    </row>
    <row r="81" spans="15:15" ht="15" customHeight="1" x14ac:dyDescent="0.2">
      <c r="O81" s="7" t="str">
        <f t="shared" si="5"/>
        <v/>
      </c>
    </row>
    <row r="82" spans="15:15" ht="15" customHeight="1" x14ac:dyDescent="0.2">
      <c r="O82" s="7" t="str">
        <f t="shared" si="5"/>
        <v/>
      </c>
    </row>
    <row r="83" spans="15:15" ht="15" customHeight="1" x14ac:dyDescent="0.2">
      <c r="O83" s="7" t="str">
        <f t="shared" si="5"/>
        <v/>
      </c>
    </row>
    <row r="84" spans="15:15" ht="15" customHeight="1" x14ac:dyDescent="0.2">
      <c r="O84" s="7" t="str">
        <f t="shared" si="5"/>
        <v/>
      </c>
    </row>
    <row r="85" spans="15:15" ht="15" customHeight="1" x14ac:dyDescent="0.2">
      <c r="O85" s="7" t="str">
        <f t="shared" si="5"/>
        <v/>
      </c>
    </row>
    <row r="86" spans="15:15" ht="15" customHeight="1" x14ac:dyDescent="0.2">
      <c r="O86" s="7" t="str">
        <f t="shared" si="5"/>
        <v/>
      </c>
    </row>
    <row r="87" spans="15:15" ht="15" customHeight="1" x14ac:dyDescent="0.2">
      <c r="O87" s="7" t="str">
        <f t="shared" si="5"/>
        <v/>
      </c>
    </row>
    <row r="88" spans="15:15" ht="15" customHeight="1" x14ac:dyDescent="0.2">
      <c r="O88" s="7" t="str">
        <f t="shared" si="5"/>
        <v/>
      </c>
    </row>
    <row r="89" spans="15:15" ht="15" customHeight="1" x14ac:dyDescent="0.2">
      <c r="O89" s="7" t="str">
        <f t="shared" si="5"/>
        <v/>
      </c>
    </row>
    <row r="90" spans="15:15" ht="15" customHeight="1" x14ac:dyDescent="0.2">
      <c r="O90" s="7" t="str">
        <f t="shared" si="5"/>
        <v/>
      </c>
    </row>
    <row r="91" spans="15:15" ht="15" customHeight="1" x14ac:dyDescent="0.2">
      <c r="O91" s="7" t="str">
        <f t="shared" si="5"/>
        <v/>
      </c>
    </row>
    <row r="92" spans="15:15" ht="15" customHeight="1" x14ac:dyDescent="0.2">
      <c r="O92" s="7" t="str">
        <f t="shared" si="5"/>
        <v/>
      </c>
    </row>
    <row r="93" spans="15:15" ht="15" customHeight="1" x14ac:dyDescent="0.2">
      <c r="O93" s="7" t="str">
        <f t="shared" si="5"/>
        <v/>
      </c>
    </row>
    <row r="94" spans="15:15" ht="15" customHeight="1" x14ac:dyDescent="0.2">
      <c r="O94" s="7" t="str">
        <f t="shared" si="5"/>
        <v/>
      </c>
    </row>
    <row r="95" spans="15:15" ht="15" customHeight="1" x14ac:dyDescent="0.2">
      <c r="O95" s="7" t="str">
        <f t="shared" si="5"/>
        <v/>
      </c>
    </row>
    <row r="96" spans="15:15" ht="15" customHeight="1" x14ac:dyDescent="0.2">
      <c r="O96" s="7" t="str">
        <f t="shared" si="5"/>
        <v/>
      </c>
    </row>
    <row r="97" spans="15:15" ht="15" customHeight="1" x14ac:dyDescent="0.2">
      <c r="O97" s="7" t="str">
        <f t="shared" si="5"/>
        <v/>
      </c>
    </row>
    <row r="98" spans="15:15" ht="15" customHeight="1" x14ac:dyDescent="0.2">
      <c r="O98" s="7" t="str">
        <f t="shared" si="5"/>
        <v/>
      </c>
    </row>
    <row r="99" spans="15:15" ht="15" customHeight="1" x14ac:dyDescent="0.2">
      <c r="O99" s="7" t="str">
        <f t="shared" si="5"/>
        <v/>
      </c>
    </row>
    <row r="100" spans="15:15" ht="15" customHeight="1" x14ac:dyDescent="0.2">
      <c r="O100" s="7" t="str">
        <f t="shared" si="5"/>
        <v/>
      </c>
    </row>
    <row r="101" spans="15:15" ht="15" customHeight="1" x14ac:dyDescent="0.2">
      <c r="O101" s="7" t="str">
        <f t="shared" si="5"/>
        <v/>
      </c>
    </row>
    <row r="102" spans="15:15" ht="15" customHeight="1" x14ac:dyDescent="0.2">
      <c r="O102" s="7" t="str">
        <f t="shared" si="5"/>
        <v/>
      </c>
    </row>
    <row r="103" spans="15:15" ht="15" customHeight="1" x14ac:dyDescent="0.2">
      <c r="O103" s="7">
        <f t="shared" si="5"/>
        <v>0</v>
      </c>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workbookViewId="0">
      <selection activeCell="A5" sqref="A5"/>
    </sheetView>
  </sheetViews>
  <sheetFormatPr defaultColWidth="8.88671875" defaultRowHeight="15" customHeight="1" x14ac:dyDescent="0.3"/>
  <cols>
    <col min="1" max="1" width="30.6640625" style="10" customWidth="1"/>
    <col min="2" max="2" width="1.6640625" style="10" customWidth="1"/>
    <col min="3" max="3" width="30.6640625" style="10" customWidth="1"/>
    <col min="4" max="4" width="1.6640625" style="10" customWidth="1"/>
    <col min="5" max="5" width="30.6640625" style="10" customWidth="1"/>
    <col min="6" max="6" width="1.6640625" style="10" customWidth="1"/>
    <col min="7" max="7" width="30.6640625" style="10" customWidth="1"/>
    <col min="8" max="8" width="1.6640625" style="10" customWidth="1"/>
    <col min="9" max="9" width="30.6640625" style="10" customWidth="1"/>
    <col min="10" max="10" width="1.6640625" style="10" customWidth="1"/>
    <col min="11" max="11" width="30.6640625" style="10" customWidth="1"/>
    <col min="12" max="12" width="1.6640625" style="10" customWidth="1"/>
    <col min="13" max="13" width="30.6640625" style="10" customWidth="1"/>
    <col min="14" max="14" width="1.6640625" style="10" customWidth="1"/>
    <col min="15" max="15" width="30.6640625" style="10" customWidth="1"/>
    <col min="16" max="16384" width="8.88671875" style="10"/>
  </cols>
  <sheetData>
    <row r="1" spans="1:15" ht="15" customHeight="1" x14ac:dyDescent="0.3">
      <c r="A1" s="63" t="s">
        <v>0</v>
      </c>
      <c r="B1" s="63"/>
      <c r="C1" s="63"/>
      <c r="D1" s="63"/>
      <c r="E1" s="63"/>
      <c r="F1" s="63"/>
      <c r="G1" s="63"/>
      <c r="H1" s="63"/>
      <c r="I1" s="63"/>
      <c r="J1" s="63"/>
      <c r="K1" s="63"/>
      <c r="L1" s="26"/>
      <c r="M1" s="26"/>
      <c r="N1" s="26"/>
      <c r="O1" s="26"/>
    </row>
    <row r="2" spans="1:15" ht="15" customHeight="1" x14ac:dyDescent="0.3">
      <c r="A2" s="50" t="str">
        <f>+CONCATENATE("INSCRIPCIONES DEL EQUIPO: ",INICIO!B7)</f>
        <v>INSCRIPCIONES DEL EQUIPO: NOMBRE DEL CLUB</v>
      </c>
      <c r="B2" s="50"/>
      <c r="C2" s="50"/>
      <c r="D2" s="50"/>
      <c r="E2" s="50"/>
      <c r="F2" s="50"/>
      <c r="G2" s="50"/>
      <c r="H2" s="50"/>
      <c r="I2" s="50"/>
      <c r="J2" s="50"/>
      <c r="K2" s="50"/>
      <c r="L2" s="27"/>
      <c r="M2" s="27"/>
      <c r="N2" s="27"/>
      <c r="O2" s="27"/>
    </row>
    <row r="3" spans="1:15" ht="15" customHeight="1" thickBot="1" x14ac:dyDescent="0.35"/>
    <row r="4" spans="1:15" ht="15" customHeight="1" thickBot="1" x14ac:dyDescent="0.35">
      <c r="A4" s="28" t="s">
        <v>35</v>
      </c>
      <c r="C4" s="28" t="s">
        <v>36</v>
      </c>
      <c r="E4" s="28" t="s">
        <v>37</v>
      </c>
      <c r="G4" s="28" t="s">
        <v>38</v>
      </c>
      <c r="I4" s="28" t="s">
        <v>39</v>
      </c>
      <c r="K4" s="28" t="s">
        <v>40</v>
      </c>
    </row>
    <row r="5" spans="1:15" ht="15" customHeight="1" x14ac:dyDescent="0.3">
      <c r="A5" s="20"/>
      <c r="C5" s="18"/>
      <c r="E5" s="18"/>
      <c r="G5" s="18"/>
      <c r="I5" s="18"/>
      <c r="K5" s="18"/>
    </row>
    <row r="6" spans="1:15" ht="15" customHeight="1" x14ac:dyDescent="0.3">
      <c r="A6" s="18"/>
      <c r="C6" s="18"/>
      <c r="E6" s="18"/>
      <c r="G6" s="18"/>
      <c r="I6" s="18"/>
      <c r="K6" s="18"/>
    </row>
    <row r="7" spans="1:15" ht="15" customHeight="1" x14ac:dyDescent="0.3">
      <c r="A7" s="18"/>
      <c r="C7" s="18"/>
      <c r="E7" s="18"/>
      <c r="G7" s="18"/>
      <c r="I7" s="18"/>
      <c r="K7" s="18"/>
    </row>
    <row r="8" spans="1:15" ht="15" customHeight="1" x14ac:dyDescent="0.3">
      <c r="A8" s="18"/>
      <c r="C8" s="18"/>
      <c r="E8" s="18"/>
      <c r="G8" s="18"/>
      <c r="I8" s="18"/>
      <c r="K8" s="18"/>
    </row>
    <row r="9" spans="1:15" ht="15" customHeight="1" x14ac:dyDescent="0.3">
      <c r="A9" s="18"/>
      <c r="C9" s="18"/>
      <c r="E9" s="18"/>
      <c r="G9" s="18"/>
      <c r="I9" s="18"/>
      <c r="K9" s="18"/>
    </row>
    <row r="10" spans="1:15" ht="15" customHeight="1" x14ac:dyDescent="0.3">
      <c r="A10" s="18"/>
      <c r="C10" s="18"/>
      <c r="E10" s="18"/>
      <c r="G10" s="18"/>
      <c r="I10" s="18"/>
      <c r="K10" s="18"/>
    </row>
    <row r="11" spans="1:15" ht="15" customHeight="1" x14ac:dyDescent="0.3">
      <c r="A11" s="18"/>
      <c r="C11" s="18"/>
      <c r="E11" s="18"/>
      <c r="G11" s="18"/>
      <c r="I11" s="18"/>
      <c r="K11" s="18"/>
    </row>
    <row r="12" spans="1:15" ht="15" customHeight="1" x14ac:dyDescent="0.3">
      <c r="A12" s="18"/>
      <c r="C12" s="18"/>
      <c r="E12" s="18"/>
      <c r="G12" s="18"/>
      <c r="I12" s="18"/>
      <c r="K12" s="18"/>
    </row>
    <row r="13" spans="1:15" ht="15" customHeight="1" x14ac:dyDescent="0.3">
      <c r="A13" s="18"/>
      <c r="C13" s="18"/>
      <c r="E13" s="18"/>
      <c r="G13" s="18"/>
      <c r="I13" s="18"/>
      <c r="K13" s="18"/>
    </row>
    <row r="14" spans="1:15" ht="15" customHeight="1" thickBot="1" x14ac:dyDescent="0.35">
      <c r="A14" s="18"/>
      <c r="C14" s="19"/>
      <c r="E14" s="19"/>
      <c r="G14" s="19"/>
      <c r="I14" s="19"/>
      <c r="K14" s="19"/>
    </row>
    <row r="15" spans="1:15" ht="15" customHeight="1" thickBot="1" x14ac:dyDescent="0.35">
      <c r="A15" s="18"/>
    </row>
    <row r="16" spans="1:15" ht="15" customHeight="1" thickBot="1" x14ac:dyDescent="0.35">
      <c r="A16" s="18"/>
      <c r="C16" s="28" t="s">
        <v>41</v>
      </c>
      <c r="E16" s="28" t="s">
        <v>42</v>
      </c>
      <c r="G16" s="28" t="s">
        <v>43</v>
      </c>
      <c r="I16" s="28" t="s">
        <v>44</v>
      </c>
      <c r="K16" s="28" t="s">
        <v>45</v>
      </c>
    </row>
    <row r="17" spans="1:11" ht="15" customHeight="1" x14ac:dyDescent="0.3">
      <c r="A17" s="18"/>
      <c r="C17" s="18"/>
      <c r="E17" s="18"/>
      <c r="G17" s="18"/>
      <c r="I17" s="18"/>
      <c r="K17" s="18"/>
    </row>
    <row r="18" spans="1:11" ht="15" customHeight="1" x14ac:dyDescent="0.3">
      <c r="A18" s="18"/>
      <c r="C18" s="18"/>
      <c r="E18" s="18"/>
      <c r="G18" s="18"/>
      <c r="I18" s="18"/>
      <c r="K18" s="18"/>
    </row>
    <row r="19" spans="1:11" ht="15" customHeight="1" x14ac:dyDescent="0.3">
      <c r="A19" s="18"/>
      <c r="C19" s="18"/>
      <c r="E19" s="18"/>
      <c r="G19" s="18"/>
      <c r="I19" s="18"/>
      <c r="K19" s="18"/>
    </row>
    <row r="20" spans="1:11" ht="15" customHeight="1" x14ac:dyDescent="0.3">
      <c r="A20" s="18"/>
      <c r="C20" s="18"/>
      <c r="E20" s="18"/>
      <c r="G20" s="18"/>
      <c r="I20" s="18"/>
      <c r="K20" s="18"/>
    </row>
    <row r="21" spans="1:11" ht="15" customHeight="1" x14ac:dyDescent="0.3">
      <c r="A21" s="18"/>
      <c r="C21" s="18"/>
      <c r="E21" s="18"/>
      <c r="G21" s="18"/>
      <c r="I21" s="18"/>
      <c r="K21" s="18"/>
    </row>
    <row r="22" spans="1:11" ht="15" customHeight="1" x14ac:dyDescent="0.3">
      <c r="A22" s="18"/>
      <c r="C22" s="18"/>
      <c r="E22" s="18"/>
      <c r="G22" s="18"/>
      <c r="I22" s="18"/>
      <c r="K22" s="18"/>
    </row>
    <row r="23" spans="1:11" ht="15" customHeight="1" x14ac:dyDescent="0.3">
      <c r="A23" s="18"/>
      <c r="C23" s="18"/>
      <c r="E23" s="18"/>
      <c r="G23" s="18"/>
      <c r="I23" s="18"/>
      <c r="K23" s="18"/>
    </row>
    <row r="24" spans="1:11" ht="15" customHeight="1" x14ac:dyDescent="0.3">
      <c r="A24" s="18"/>
      <c r="C24" s="18"/>
      <c r="E24" s="18"/>
      <c r="G24" s="18"/>
      <c r="I24" s="18"/>
      <c r="K24" s="18"/>
    </row>
    <row r="25" spans="1:11" ht="15" customHeight="1" x14ac:dyDescent="0.3">
      <c r="A25" s="18"/>
      <c r="C25" s="18"/>
      <c r="E25" s="18"/>
      <c r="G25" s="18"/>
      <c r="I25" s="18"/>
      <c r="K25" s="18"/>
    </row>
    <row r="26" spans="1:11" ht="15" customHeight="1" thickBot="1" x14ac:dyDescent="0.35">
      <c r="A26" s="19"/>
      <c r="C26" s="19"/>
      <c r="E26" s="19"/>
      <c r="G26" s="19"/>
      <c r="I26" s="19"/>
      <c r="K26" s="19"/>
    </row>
    <row r="27" spans="1:11" ht="15" customHeight="1" thickBot="1" x14ac:dyDescent="0.35">
      <c r="A27" s="29"/>
    </row>
    <row r="28" spans="1:11" ht="15" customHeight="1" thickBot="1" x14ac:dyDescent="0.35">
      <c r="A28" s="28" t="s">
        <v>46</v>
      </c>
      <c r="C28" s="28" t="s">
        <v>47</v>
      </c>
      <c r="E28" s="28" t="s">
        <v>48</v>
      </c>
      <c r="G28" s="28" t="s">
        <v>49</v>
      </c>
      <c r="I28" s="28" t="s">
        <v>50</v>
      </c>
      <c r="K28" s="28" t="s">
        <v>51</v>
      </c>
    </row>
    <row r="29" spans="1:11" ht="15" customHeight="1" x14ac:dyDescent="0.3">
      <c r="A29" s="18"/>
      <c r="C29" s="18"/>
      <c r="E29" s="18"/>
      <c r="G29" s="18"/>
      <c r="I29" s="18"/>
      <c r="K29" s="18"/>
    </row>
    <row r="30" spans="1:11" ht="15" customHeight="1" x14ac:dyDescent="0.3">
      <c r="A30" s="18"/>
      <c r="C30" s="18"/>
      <c r="E30" s="18"/>
      <c r="G30" s="18"/>
      <c r="I30" s="18"/>
      <c r="K30" s="18"/>
    </row>
    <row r="31" spans="1:11" ht="15" customHeight="1" x14ac:dyDescent="0.3">
      <c r="A31" s="18"/>
      <c r="C31" s="18"/>
      <c r="E31" s="18"/>
      <c r="G31" s="18"/>
      <c r="I31" s="18"/>
      <c r="K31" s="18"/>
    </row>
    <row r="32" spans="1:11" ht="15" customHeight="1" x14ac:dyDescent="0.3">
      <c r="A32" s="18"/>
      <c r="C32" s="18"/>
      <c r="E32" s="18"/>
      <c r="G32" s="18"/>
      <c r="I32" s="18"/>
      <c r="K32" s="18"/>
    </row>
    <row r="33" spans="1:11" ht="15" customHeight="1" x14ac:dyDescent="0.3">
      <c r="A33" s="18"/>
      <c r="C33" s="18"/>
      <c r="E33" s="18"/>
      <c r="G33" s="18"/>
      <c r="I33" s="18"/>
      <c r="K33" s="18"/>
    </row>
    <row r="34" spans="1:11" ht="15" customHeight="1" x14ac:dyDescent="0.3">
      <c r="A34" s="18"/>
      <c r="C34" s="18"/>
      <c r="E34" s="18"/>
      <c r="G34" s="18"/>
      <c r="I34" s="18"/>
      <c r="K34" s="18"/>
    </row>
    <row r="35" spans="1:11" ht="15" customHeight="1" x14ac:dyDescent="0.3">
      <c r="A35" s="18"/>
      <c r="C35" s="18"/>
      <c r="E35" s="18"/>
      <c r="G35" s="18"/>
      <c r="I35" s="18"/>
      <c r="K35" s="18"/>
    </row>
    <row r="36" spans="1:11" ht="15" customHeight="1" x14ac:dyDescent="0.3">
      <c r="A36" s="18"/>
      <c r="C36" s="18"/>
      <c r="E36" s="18"/>
      <c r="G36" s="18"/>
      <c r="I36" s="18"/>
      <c r="K36" s="18"/>
    </row>
    <row r="37" spans="1:11" ht="15" customHeight="1" x14ac:dyDescent="0.3">
      <c r="A37" s="18"/>
      <c r="C37" s="18"/>
      <c r="E37" s="18"/>
      <c r="G37" s="18"/>
      <c r="I37" s="18"/>
      <c r="K37" s="18"/>
    </row>
    <row r="38" spans="1:11" ht="15" customHeight="1" thickBot="1" x14ac:dyDescent="0.35">
      <c r="A38" s="19"/>
      <c r="C38" s="19"/>
      <c r="E38" s="19"/>
      <c r="G38" s="19"/>
      <c r="I38" s="19"/>
      <c r="K38" s="19"/>
    </row>
    <row r="41" spans="1:11" ht="15" customHeight="1" x14ac:dyDescent="0.3">
      <c r="A41" s="64" t="str">
        <f>+CONCATENATE(A1)</f>
        <v>CAMPEONATO DE VELOCIDAD DE LA V LIGA DEL ESTE DE AGUAS TRANQUILAS</v>
      </c>
      <c r="B41" s="64"/>
      <c r="C41" s="64"/>
      <c r="D41" s="64"/>
      <c r="E41" s="64"/>
      <c r="F41" s="64"/>
      <c r="G41" s="64"/>
      <c r="H41" s="64"/>
      <c r="I41" s="64"/>
      <c r="J41" s="64"/>
      <c r="K41" s="64"/>
    </row>
    <row r="42" spans="1:11" ht="15" customHeight="1" x14ac:dyDescent="0.3">
      <c r="A42" s="62" t="str">
        <f>+CONCATENATE(A2)</f>
        <v>INSCRIPCIONES DEL EQUIPO: NOMBRE DEL CLUB</v>
      </c>
      <c r="B42" s="62"/>
      <c r="C42" s="62"/>
      <c r="D42" s="62"/>
      <c r="E42" s="62"/>
      <c r="F42" s="62"/>
      <c r="G42" s="62"/>
      <c r="H42" s="62"/>
      <c r="I42" s="62"/>
      <c r="J42" s="62"/>
      <c r="K42" s="62"/>
    </row>
    <row r="43" spans="1:11" ht="15" customHeight="1" x14ac:dyDescent="0.3">
      <c r="A43" s="10" t="str">
        <f>+CONCATENATE(A3)</f>
        <v/>
      </c>
      <c r="B43" s="10" t="str">
        <f t="shared" ref="B43:K43" si="0">+CONCATENATE(B3)</f>
        <v/>
      </c>
      <c r="C43" s="10" t="str">
        <f t="shared" si="0"/>
        <v/>
      </c>
      <c r="D43" s="10" t="str">
        <f t="shared" si="0"/>
        <v/>
      </c>
      <c r="E43" s="10" t="str">
        <f t="shared" si="0"/>
        <v/>
      </c>
      <c r="F43" s="10" t="str">
        <f t="shared" si="0"/>
        <v/>
      </c>
      <c r="G43" s="10" t="str">
        <f t="shared" si="0"/>
        <v/>
      </c>
      <c r="H43" s="10" t="str">
        <f t="shared" si="0"/>
        <v/>
      </c>
      <c r="I43" s="10" t="str">
        <f t="shared" si="0"/>
        <v/>
      </c>
      <c r="J43" s="10" t="str">
        <f t="shared" si="0"/>
        <v/>
      </c>
      <c r="K43" s="10" t="str">
        <f t="shared" si="0"/>
        <v/>
      </c>
    </row>
    <row r="44" spans="1:11" s="17" customFormat="1" ht="15" customHeight="1" x14ac:dyDescent="0.3">
      <c r="A44" s="17" t="str">
        <f>+CONCATENATE(A4)</f>
        <v>BENJAMÍN/ALEVÍN K1</v>
      </c>
      <c r="B44" s="17" t="str">
        <f t="shared" ref="B44:K44" si="1">+CONCATENATE(B4)</f>
        <v/>
      </c>
      <c r="C44" s="17" t="str">
        <f t="shared" si="1"/>
        <v>HOMBRE INFANTIL K1</v>
      </c>
      <c r="D44" s="17" t="str">
        <f t="shared" si="1"/>
        <v/>
      </c>
      <c r="E44" s="17" t="str">
        <f t="shared" si="1"/>
        <v>HOMBRE CADETE K1</v>
      </c>
      <c r="F44" s="17" t="str">
        <f t="shared" si="1"/>
        <v/>
      </c>
      <c r="G44" s="17" t="str">
        <f t="shared" si="1"/>
        <v>HOMBRE JUVENIL K1</v>
      </c>
      <c r="H44" s="17" t="str">
        <f t="shared" si="1"/>
        <v/>
      </c>
      <c r="I44" s="17" t="str">
        <f t="shared" si="1"/>
        <v>HOMBRE SENIOR K1</v>
      </c>
      <c r="J44" s="17" t="str">
        <f t="shared" si="1"/>
        <v/>
      </c>
      <c r="K44" s="17" t="str">
        <f t="shared" si="1"/>
        <v>HOMBRE VETERANO A K1</v>
      </c>
    </row>
    <row r="45" spans="1:11" ht="15" customHeight="1" x14ac:dyDescent="0.3">
      <c r="A45" s="10" t="str">
        <f t="shared" ref="A45:K45" si="2">+CONCATENATE(A5)</f>
        <v/>
      </c>
      <c r="B45" s="10" t="str">
        <f t="shared" si="2"/>
        <v/>
      </c>
      <c r="C45" s="10" t="str">
        <f t="shared" si="2"/>
        <v/>
      </c>
      <c r="D45" s="10" t="str">
        <f t="shared" si="2"/>
        <v/>
      </c>
      <c r="E45" s="10" t="str">
        <f t="shared" si="2"/>
        <v/>
      </c>
      <c r="F45" s="10" t="str">
        <f t="shared" si="2"/>
        <v/>
      </c>
      <c r="G45" s="10" t="str">
        <f t="shared" si="2"/>
        <v/>
      </c>
      <c r="H45" s="10" t="str">
        <f t="shared" si="2"/>
        <v/>
      </c>
      <c r="I45" s="10" t="str">
        <f t="shared" si="2"/>
        <v/>
      </c>
      <c r="J45" s="10" t="str">
        <f t="shared" si="2"/>
        <v/>
      </c>
      <c r="K45" s="10" t="str">
        <f t="shared" si="2"/>
        <v/>
      </c>
    </row>
    <row r="46" spans="1:11" ht="15" customHeight="1" x14ac:dyDescent="0.3">
      <c r="A46" s="10" t="str">
        <f t="shared" ref="A46:K46" si="3">+CONCATENATE(A6)</f>
        <v/>
      </c>
      <c r="B46" s="10" t="str">
        <f t="shared" si="3"/>
        <v/>
      </c>
      <c r="C46" s="10" t="str">
        <f t="shared" si="3"/>
        <v/>
      </c>
      <c r="D46" s="10" t="str">
        <f t="shared" si="3"/>
        <v/>
      </c>
      <c r="E46" s="10" t="str">
        <f t="shared" si="3"/>
        <v/>
      </c>
      <c r="F46" s="10" t="str">
        <f t="shared" si="3"/>
        <v/>
      </c>
      <c r="G46" s="10" t="str">
        <f t="shared" si="3"/>
        <v/>
      </c>
      <c r="H46" s="10" t="str">
        <f t="shared" si="3"/>
        <v/>
      </c>
      <c r="I46" s="10" t="str">
        <f t="shared" si="3"/>
        <v/>
      </c>
      <c r="J46" s="10" t="str">
        <f t="shared" si="3"/>
        <v/>
      </c>
      <c r="K46" s="10" t="str">
        <f t="shared" si="3"/>
        <v/>
      </c>
    </row>
    <row r="47" spans="1:11" ht="15" customHeight="1" x14ac:dyDescent="0.3">
      <c r="A47" s="10" t="str">
        <f t="shared" ref="A47:K47" si="4">+CONCATENATE(A7)</f>
        <v/>
      </c>
      <c r="B47" s="10" t="str">
        <f t="shared" si="4"/>
        <v/>
      </c>
      <c r="C47" s="10" t="str">
        <f t="shared" si="4"/>
        <v/>
      </c>
      <c r="D47" s="10" t="str">
        <f t="shared" si="4"/>
        <v/>
      </c>
      <c r="E47" s="10" t="str">
        <f t="shared" si="4"/>
        <v/>
      </c>
      <c r="F47" s="10" t="str">
        <f t="shared" si="4"/>
        <v/>
      </c>
      <c r="G47" s="10" t="str">
        <f t="shared" si="4"/>
        <v/>
      </c>
      <c r="H47" s="10" t="str">
        <f t="shared" si="4"/>
        <v/>
      </c>
      <c r="I47" s="10" t="str">
        <f t="shared" si="4"/>
        <v/>
      </c>
      <c r="J47" s="10" t="str">
        <f t="shared" si="4"/>
        <v/>
      </c>
      <c r="K47" s="10" t="str">
        <f t="shared" si="4"/>
        <v/>
      </c>
    </row>
    <row r="48" spans="1:11" ht="15" customHeight="1" x14ac:dyDescent="0.3">
      <c r="A48" s="10" t="str">
        <f t="shared" ref="A48:K48" si="5">+CONCATENATE(A8)</f>
        <v/>
      </c>
      <c r="B48" s="10" t="str">
        <f t="shared" si="5"/>
        <v/>
      </c>
      <c r="C48" s="10" t="str">
        <f t="shared" si="5"/>
        <v/>
      </c>
      <c r="D48" s="10" t="str">
        <f t="shared" si="5"/>
        <v/>
      </c>
      <c r="E48" s="10" t="str">
        <f t="shared" si="5"/>
        <v/>
      </c>
      <c r="F48" s="10" t="str">
        <f t="shared" si="5"/>
        <v/>
      </c>
      <c r="G48" s="10" t="str">
        <f t="shared" si="5"/>
        <v/>
      </c>
      <c r="H48" s="10" t="str">
        <f t="shared" si="5"/>
        <v/>
      </c>
      <c r="I48" s="10" t="str">
        <f t="shared" si="5"/>
        <v/>
      </c>
      <c r="J48" s="10" t="str">
        <f t="shared" si="5"/>
        <v/>
      </c>
      <c r="K48" s="10" t="str">
        <f t="shared" si="5"/>
        <v/>
      </c>
    </row>
    <row r="49" spans="1:11" ht="15" customHeight="1" x14ac:dyDescent="0.3">
      <c r="A49" s="10" t="str">
        <f t="shared" ref="A49:K49" si="6">+CONCATENATE(A9)</f>
        <v/>
      </c>
      <c r="B49" s="10" t="str">
        <f t="shared" si="6"/>
        <v/>
      </c>
      <c r="C49" s="10" t="str">
        <f t="shared" si="6"/>
        <v/>
      </c>
      <c r="D49" s="10" t="str">
        <f t="shared" si="6"/>
        <v/>
      </c>
      <c r="E49" s="10" t="str">
        <f t="shared" si="6"/>
        <v/>
      </c>
      <c r="F49" s="10" t="str">
        <f t="shared" si="6"/>
        <v/>
      </c>
      <c r="G49" s="10" t="str">
        <f t="shared" si="6"/>
        <v/>
      </c>
      <c r="H49" s="10" t="str">
        <f t="shared" si="6"/>
        <v/>
      </c>
      <c r="I49" s="10" t="str">
        <f t="shared" si="6"/>
        <v/>
      </c>
      <c r="J49" s="10" t="str">
        <f t="shared" si="6"/>
        <v/>
      </c>
      <c r="K49" s="10" t="str">
        <f t="shared" si="6"/>
        <v/>
      </c>
    </row>
    <row r="50" spans="1:11" ht="15" customHeight="1" x14ac:dyDescent="0.3">
      <c r="A50" s="10" t="str">
        <f t="shared" ref="A50:K50" si="7">+CONCATENATE(A10)</f>
        <v/>
      </c>
      <c r="B50" s="10" t="str">
        <f t="shared" si="7"/>
        <v/>
      </c>
      <c r="C50" s="10" t="str">
        <f t="shared" si="7"/>
        <v/>
      </c>
      <c r="D50" s="10" t="str">
        <f t="shared" si="7"/>
        <v/>
      </c>
      <c r="E50" s="10" t="str">
        <f t="shared" si="7"/>
        <v/>
      </c>
      <c r="F50" s="10" t="str">
        <f t="shared" si="7"/>
        <v/>
      </c>
      <c r="G50" s="10" t="str">
        <f t="shared" si="7"/>
        <v/>
      </c>
      <c r="H50" s="10" t="str">
        <f t="shared" si="7"/>
        <v/>
      </c>
      <c r="I50" s="10" t="str">
        <f t="shared" si="7"/>
        <v/>
      </c>
      <c r="J50" s="10" t="str">
        <f t="shared" si="7"/>
        <v/>
      </c>
      <c r="K50" s="10" t="str">
        <f t="shared" si="7"/>
        <v/>
      </c>
    </row>
    <row r="51" spans="1:11" ht="15" customHeight="1" x14ac:dyDescent="0.3">
      <c r="A51" s="10" t="str">
        <f t="shared" ref="A51:K51" si="8">+CONCATENATE(A11)</f>
        <v/>
      </c>
      <c r="B51" s="10" t="str">
        <f t="shared" si="8"/>
        <v/>
      </c>
      <c r="C51" s="10" t="str">
        <f t="shared" si="8"/>
        <v/>
      </c>
      <c r="D51" s="10" t="str">
        <f t="shared" si="8"/>
        <v/>
      </c>
      <c r="E51" s="10" t="str">
        <f t="shared" si="8"/>
        <v/>
      </c>
      <c r="F51" s="10" t="str">
        <f t="shared" si="8"/>
        <v/>
      </c>
      <c r="G51" s="10" t="str">
        <f t="shared" si="8"/>
        <v/>
      </c>
      <c r="H51" s="10" t="str">
        <f t="shared" si="8"/>
        <v/>
      </c>
      <c r="I51" s="10" t="str">
        <f t="shared" si="8"/>
        <v/>
      </c>
      <c r="J51" s="10" t="str">
        <f t="shared" si="8"/>
        <v/>
      </c>
      <c r="K51" s="10" t="str">
        <f t="shared" si="8"/>
        <v/>
      </c>
    </row>
    <row r="52" spans="1:11" ht="15" customHeight="1" x14ac:dyDescent="0.3">
      <c r="A52" s="10" t="str">
        <f t="shared" ref="A52:K52" si="9">+CONCATENATE(A12)</f>
        <v/>
      </c>
      <c r="B52" s="10" t="str">
        <f t="shared" si="9"/>
        <v/>
      </c>
      <c r="C52" s="10" t="str">
        <f t="shared" si="9"/>
        <v/>
      </c>
      <c r="D52" s="10" t="str">
        <f t="shared" si="9"/>
        <v/>
      </c>
      <c r="E52" s="10" t="str">
        <f t="shared" si="9"/>
        <v/>
      </c>
      <c r="F52" s="10" t="str">
        <f t="shared" si="9"/>
        <v/>
      </c>
      <c r="G52" s="10" t="str">
        <f t="shared" si="9"/>
        <v/>
      </c>
      <c r="H52" s="10" t="str">
        <f t="shared" si="9"/>
        <v/>
      </c>
      <c r="I52" s="10" t="str">
        <f t="shared" si="9"/>
        <v/>
      </c>
      <c r="J52" s="10" t="str">
        <f t="shared" si="9"/>
        <v/>
      </c>
      <c r="K52" s="10" t="str">
        <f t="shared" si="9"/>
        <v/>
      </c>
    </row>
    <row r="53" spans="1:11" ht="15" customHeight="1" x14ac:dyDescent="0.3">
      <c r="A53" s="10" t="str">
        <f t="shared" ref="A53:K53" si="10">+CONCATENATE(A13)</f>
        <v/>
      </c>
      <c r="B53" s="10" t="str">
        <f t="shared" si="10"/>
        <v/>
      </c>
      <c r="C53" s="10" t="str">
        <f t="shared" si="10"/>
        <v/>
      </c>
      <c r="D53" s="10" t="str">
        <f t="shared" si="10"/>
        <v/>
      </c>
      <c r="E53" s="10" t="str">
        <f t="shared" si="10"/>
        <v/>
      </c>
      <c r="F53" s="10" t="str">
        <f t="shared" si="10"/>
        <v/>
      </c>
      <c r="G53" s="10" t="str">
        <f t="shared" si="10"/>
        <v/>
      </c>
      <c r="H53" s="10" t="str">
        <f t="shared" si="10"/>
        <v/>
      </c>
      <c r="I53" s="10" t="str">
        <f t="shared" si="10"/>
        <v/>
      </c>
      <c r="J53" s="10" t="str">
        <f t="shared" si="10"/>
        <v/>
      </c>
      <c r="K53" s="10" t="str">
        <f t="shared" si="10"/>
        <v/>
      </c>
    </row>
    <row r="54" spans="1:11" ht="15" customHeight="1" x14ac:dyDescent="0.3">
      <c r="A54" s="10" t="str">
        <f t="shared" ref="A54:K54" si="11">+CONCATENATE(A14)</f>
        <v/>
      </c>
      <c r="B54" s="10" t="str">
        <f t="shared" si="11"/>
        <v/>
      </c>
      <c r="C54" s="10" t="str">
        <f t="shared" si="11"/>
        <v/>
      </c>
      <c r="D54" s="10" t="str">
        <f t="shared" si="11"/>
        <v/>
      </c>
      <c r="E54" s="10" t="str">
        <f t="shared" si="11"/>
        <v/>
      </c>
      <c r="F54" s="10" t="str">
        <f t="shared" si="11"/>
        <v/>
      </c>
      <c r="G54" s="10" t="str">
        <f t="shared" si="11"/>
        <v/>
      </c>
      <c r="H54" s="10" t="str">
        <f t="shared" si="11"/>
        <v/>
      </c>
      <c r="I54" s="10" t="str">
        <f t="shared" si="11"/>
        <v/>
      </c>
      <c r="J54" s="10" t="str">
        <f t="shared" si="11"/>
        <v/>
      </c>
      <c r="K54" s="10" t="str">
        <f t="shared" si="11"/>
        <v/>
      </c>
    </row>
    <row r="55" spans="1:11" ht="15" customHeight="1" x14ac:dyDescent="0.3">
      <c r="A55" s="10" t="str">
        <f t="shared" ref="A55:K55" si="12">+CONCATENATE(A15)</f>
        <v/>
      </c>
      <c r="B55" s="10" t="str">
        <f t="shared" si="12"/>
        <v/>
      </c>
      <c r="C55" s="10" t="str">
        <f t="shared" si="12"/>
        <v/>
      </c>
      <c r="D55" s="10" t="str">
        <f t="shared" si="12"/>
        <v/>
      </c>
      <c r="E55" s="10" t="str">
        <f t="shared" si="12"/>
        <v/>
      </c>
      <c r="F55" s="10" t="str">
        <f t="shared" si="12"/>
        <v/>
      </c>
      <c r="G55" s="10" t="str">
        <f t="shared" si="12"/>
        <v/>
      </c>
      <c r="H55" s="10" t="str">
        <f t="shared" si="12"/>
        <v/>
      </c>
      <c r="I55" s="10" t="str">
        <f t="shared" si="12"/>
        <v/>
      </c>
      <c r="J55" s="10" t="str">
        <f t="shared" si="12"/>
        <v/>
      </c>
      <c r="K55" s="10" t="str">
        <f t="shared" si="12"/>
        <v/>
      </c>
    </row>
    <row r="56" spans="1:11" ht="15" customHeight="1" x14ac:dyDescent="0.3">
      <c r="A56" s="10" t="str">
        <f t="shared" ref="A56:K56" si="13">+CONCATENATE(A16)</f>
        <v/>
      </c>
      <c r="B56" s="10" t="str">
        <f t="shared" si="13"/>
        <v/>
      </c>
      <c r="C56" s="17" t="str">
        <f t="shared" si="13"/>
        <v>HOMBRE VETERANO B K1</v>
      </c>
      <c r="D56" s="17" t="str">
        <f t="shared" si="13"/>
        <v/>
      </c>
      <c r="E56" s="17" t="str">
        <f t="shared" si="13"/>
        <v>HOMBRE VETERANO C K1</v>
      </c>
      <c r="F56" s="17" t="str">
        <f t="shared" si="13"/>
        <v/>
      </c>
      <c r="G56" s="17" t="str">
        <f t="shared" si="13"/>
        <v>INFANTIL C1</v>
      </c>
      <c r="H56" s="17" t="str">
        <f t="shared" si="13"/>
        <v/>
      </c>
      <c r="I56" s="17" t="str">
        <f t="shared" si="13"/>
        <v>HOMBRE C1</v>
      </c>
      <c r="J56" s="17" t="str">
        <f t="shared" si="13"/>
        <v/>
      </c>
      <c r="K56" s="17" t="str">
        <f t="shared" si="13"/>
        <v>MUJER C1</v>
      </c>
    </row>
    <row r="57" spans="1:11" ht="15" customHeight="1" x14ac:dyDescent="0.3">
      <c r="A57" s="10" t="str">
        <f t="shared" ref="A57:K57" si="14">+CONCATENATE(A17)</f>
        <v/>
      </c>
      <c r="B57" s="10" t="str">
        <f t="shared" si="14"/>
        <v/>
      </c>
      <c r="C57" s="10" t="str">
        <f t="shared" si="14"/>
        <v/>
      </c>
      <c r="D57" s="10" t="str">
        <f t="shared" si="14"/>
        <v/>
      </c>
      <c r="E57" s="10" t="str">
        <f t="shared" si="14"/>
        <v/>
      </c>
      <c r="F57" s="10" t="str">
        <f t="shared" si="14"/>
        <v/>
      </c>
      <c r="G57" s="10" t="str">
        <f t="shared" si="14"/>
        <v/>
      </c>
      <c r="H57" s="10" t="str">
        <f t="shared" si="14"/>
        <v/>
      </c>
      <c r="I57" s="10" t="str">
        <f t="shared" si="14"/>
        <v/>
      </c>
      <c r="J57" s="10" t="str">
        <f t="shared" si="14"/>
        <v/>
      </c>
      <c r="K57" s="10" t="str">
        <f t="shared" si="14"/>
        <v/>
      </c>
    </row>
    <row r="58" spans="1:11" ht="15" customHeight="1" x14ac:dyDescent="0.3">
      <c r="A58" s="10" t="str">
        <f t="shared" ref="A58:K58" si="15">+CONCATENATE(A18)</f>
        <v/>
      </c>
      <c r="B58" s="10" t="str">
        <f t="shared" si="15"/>
        <v/>
      </c>
      <c r="C58" s="10" t="str">
        <f t="shared" si="15"/>
        <v/>
      </c>
      <c r="D58" s="10" t="str">
        <f t="shared" si="15"/>
        <v/>
      </c>
      <c r="E58" s="10" t="str">
        <f t="shared" si="15"/>
        <v/>
      </c>
      <c r="F58" s="10" t="str">
        <f t="shared" si="15"/>
        <v/>
      </c>
      <c r="G58" s="10" t="str">
        <f t="shared" si="15"/>
        <v/>
      </c>
      <c r="H58" s="10" t="str">
        <f t="shared" si="15"/>
        <v/>
      </c>
      <c r="I58" s="10" t="str">
        <f t="shared" si="15"/>
        <v/>
      </c>
      <c r="J58" s="10" t="str">
        <f t="shared" si="15"/>
        <v/>
      </c>
      <c r="K58" s="10" t="str">
        <f t="shared" si="15"/>
        <v/>
      </c>
    </row>
    <row r="59" spans="1:11" ht="15" customHeight="1" x14ac:dyDescent="0.3">
      <c r="A59" s="10" t="str">
        <f t="shared" ref="A59:K59" si="16">+CONCATENATE(A19)</f>
        <v/>
      </c>
      <c r="B59" s="10" t="str">
        <f t="shared" si="16"/>
        <v/>
      </c>
      <c r="C59" s="10" t="str">
        <f t="shared" si="16"/>
        <v/>
      </c>
      <c r="D59" s="10" t="str">
        <f t="shared" si="16"/>
        <v/>
      </c>
      <c r="E59" s="10" t="str">
        <f t="shared" si="16"/>
        <v/>
      </c>
      <c r="F59" s="10" t="str">
        <f t="shared" si="16"/>
        <v/>
      </c>
      <c r="G59" s="10" t="str">
        <f t="shared" si="16"/>
        <v/>
      </c>
      <c r="H59" s="10" t="str">
        <f t="shared" si="16"/>
        <v/>
      </c>
      <c r="I59" s="10" t="str">
        <f t="shared" si="16"/>
        <v/>
      </c>
      <c r="J59" s="10" t="str">
        <f t="shared" si="16"/>
        <v/>
      </c>
      <c r="K59" s="10" t="str">
        <f t="shared" si="16"/>
        <v/>
      </c>
    </row>
    <row r="60" spans="1:11" ht="15" customHeight="1" x14ac:dyDescent="0.3">
      <c r="A60" s="10" t="str">
        <f t="shared" ref="A60:K60" si="17">+CONCATENATE(A20)</f>
        <v/>
      </c>
      <c r="B60" s="10" t="str">
        <f t="shared" si="17"/>
        <v/>
      </c>
      <c r="C60" s="10" t="str">
        <f t="shared" si="17"/>
        <v/>
      </c>
      <c r="D60" s="10" t="str">
        <f t="shared" si="17"/>
        <v/>
      </c>
      <c r="E60" s="10" t="str">
        <f t="shared" si="17"/>
        <v/>
      </c>
      <c r="F60" s="10" t="str">
        <f t="shared" si="17"/>
        <v/>
      </c>
      <c r="G60" s="10" t="str">
        <f t="shared" si="17"/>
        <v/>
      </c>
      <c r="H60" s="10" t="str">
        <f t="shared" si="17"/>
        <v/>
      </c>
      <c r="I60" s="10" t="str">
        <f t="shared" si="17"/>
        <v/>
      </c>
      <c r="J60" s="10" t="str">
        <f t="shared" si="17"/>
        <v/>
      </c>
      <c r="K60" s="10" t="str">
        <f t="shared" si="17"/>
        <v/>
      </c>
    </row>
    <row r="61" spans="1:11" ht="15" customHeight="1" x14ac:dyDescent="0.3">
      <c r="A61" s="10" t="str">
        <f t="shared" ref="A61:K61" si="18">+CONCATENATE(A21)</f>
        <v/>
      </c>
      <c r="B61" s="10" t="str">
        <f t="shared" si="18"/>
        <v/>
      </c>
      <c r="C61" s="10" t="str">
        <f t="shared" si="18"/>
        <v/>
      </c>
      <c r="D61" s="10" t="str">
        <f t="shared" si="18"/>
        <v/>
      </c>
      <c r="E61" s="10" t="str">
        <f t="shared" si="18"/>
        <v/>
      </c>
      <c r="F61" s="10" t="str">
        <f t="shared" si="18"/>
        <v/>
      </c>
      <c r="G61" s="10" t="str">
        <f t="shared" si="18"/>
        <v/>
      </c>
      <c r="H61" s="10" t="str">
        <f t="shared" si="18"/>
        <v/>
      </c>
      <c r="I61" s="10" t="str">
        <f t="shared" si="18"/>
        <v/>
      </c>
      <c r="J61" s="10" t="str">
        <f t="shared" si="18"/>
        <v/>
      </c>
      <c r="K61" s="10" t="str">
        <f t="shared" si="18"/>
        <v/>
      </c>
    </row>
    <row r="62" spans="1:11" ht="15" customHeight="1" x14ac:dyDescent="0.3">
      <c r="A62" s="10" t="str">
        <f t="shared" ref="A62:K62" si="19">+CONCATENATE(A22)</f>
        <v/>
      </c>
      <c r="B62" s="10" t="str">
        <f t="shared" si="19"/>
        <v/>
      </c>
      <c r="C62" s="10" t="str">
        <f t="shared" si="19"/>
        <v/>
      </c>
      <c r="D62" s="10" t="str">
        <f t="shared" si="19"/>
        <v/>
      </c>
      <c r="E62" s="10" t="str">
        <f t="shared" si="19"/>
        <v/>
      </c>
      <c r="F62" s="10" t="str">
        <f t="shared" si="19"/>
        <v/>
      </c>
      <c r="G62" s="10" t="str">
        <f t="shared" si="19"/>
        <v/>
      </c>
      <c r="H62" s="10" t="str">
        <f t="shared" si="19"/>
        <v/>
      </c>
      <c r="I62" s="10" t="str">
        <f t="shared" si="19"/>
        <v/>
      </c>
      <c r="J62" s="10" t="str">
        <f t="shared" si="19"/>
        <v/>
      </c>
      <c r="K62" s="10" t="str">
        <f t="shared" si="19"/>
        <v/>
      </c>
    </row>
    <row r="63" spans="1:11" ht="15" customHeight="1" x14ac:dyDescent="0.3">
      <c r="A63" s="10" t="str">
        <f t="shared" ref="A63:K63" si="20">+CONCATENATE(A23)</f>
        <v/>
      </c>
      <c r="B63" s="10" t="str">
        <f t="shared" si="20"/>
        <v/>
      </c>
      <c r="C63" s="10" t="str">
        <f t="shared" si="20"/>
        <v/>
      </c>
      <c r="D63" s="10" t="str">
        <f t="shared" si="20"/>
        <v/>
      </c>
      <c r="E63" s="10" t="str">
        <f t="shared" si="20"/>
        <v/>
      </c>
      <c r="F63" s="10" t="str">
        <f t="shared" si="20"/>
        <v/>
      </c>
      <c r="G63" s="10" t="str">
        <f t="shared" si="20"/>
        <v/>
      </c>
      <c r="H63" s="10" t="str">
        <f t="shared" si="20"/>
        <v/>
      </c>
      <c r="I63" s="10" t="str">
        <f t="shared" si="20"/>
        <v/>
      </c>
      <c r="J63" s="10" t="str">
        <f t="shared" si="20"/>
        <v/>
      </c>
      <c r="K63" s="10" t="str">
        <f t="shared" si="20"/>
        <v/>
      </c>
    </row>
    <row r="64" spans="1:11" ht="15" customHeight="1" x14ac:dyDescent="0.3">
      <c r="A64" s="10" t="str">
        <f t="shared" ref="A64:K64" si="21">+CONCATENATE(A24)</f>
        <v/>
      </c>
      <c r="B64" s="10" t="str">
        <f t="shared" si="21"/>
        <v/>
      </c>
      <c r="C64" s="10" t="str">
        <f t="shared" si="21"/>
        <v/>
      </c>
      <c r="D64" s="10" t="str">
        <f t="shared" si="21"/>
        <v/>
      </c>
      <c r="E64" s="10" t="str">
        <f t="shared" si="21"/>
        <v/>
      </c>
      <c r="F64" s="10" t="str">
        <f t="shared" si="21"/>
        <v/>
      </c>
      <c r="G64" s="10" t="str">
        <f t="shared" si="21"/>
        <v/>
      </c>
      <c r="H64" s="10" t="str">
        <f t="shared" si="21"/>
        <v/>
      </c>
      <c r="I64" s="10" t="str">
        <f t="shared" si="21"/>
        <v/>
      </c>
      <c r="J64" s="10" t="str">
        <f t="shared" si="21"/>
        <v/>
      </c>
      <c r="K64" s="10" t="str">
        <f t="shared" si="21"/>
        <v/>
      </c>
    </row>
    <row r="65" spans="1:11" ht="15" customHeight="1" x14ac:dyDescent="0.3">
      <c r="A65" s="10" t="str">
        <f t="shared" ref="A65:K65" si="22">+CONCATENATE(A25)</f>
        <v/>
      </c>
      <c r="B65" s="10" t="str">
        <f t="shared" si="22"/>
        <v/>
      </c>
      <c r="C65" s="10" t="str">
        <f t="shared" si="22"/>
        <v/>
      </c>
      <c r="D65" s="10" t="str">
        <f t="shared" si="22"/>
        <v/>
      </c>
      <c r="E65" s="10" t="str">
        <f t="shared" si="22"/>
        <v/>
      </c>
      <c r="F65" s="10" t="str">
        <f t="shared" si="22"/>
        <v/>
      </c>
      <c r="G65" s="10" t="str">
        <f t="shared" si="22"/>
        <v/>
      </c>
      <c r="H65" s="10" t="str">
        <f t="shared" si="22"/>
        <v/>
      </c>
      <c r="I65" s="10" t="str">
        <f t="shared" si="22"/>
        <v/>
      </c>
      <c r="J65" s="10" t="str">
        <f t="shared" si="22"/>
        <v/>
      </c>
      <c r="K65" s="10" t="str">
        <f t="shared" si="22"/>
        <v/>
      </c>
    </row>
    <row r="66" spans="1:11" ht="15" customHeight="1" x14ac:dyDescent="0.3">
      <c r="A66" s="10" t="str">
        <f t="shared" ref="A66:K66" si="23">+CONCATENATE(A26)</f>
        <v/>
      </c>
      <c r="B66" s="10" t="str">
        <f t="shared" si="23"/>
        <v/>
      </c>
      <c r="C66" s="10" t="str">
        <f t="shared" si="23"/>
        <v/>
      </c>
      <c r="D66" s="10" t="str">
        <f t="shared" si="23"/>
        <v/>
      </c>
      <c r="E66" s="10" t="str">
        <f t="shared" si="23"/>
        <v/>
      </c>
      <c r="F66" s="10" t="str">
        <f t="shared" si="23"/>
        <v/>
      </c>
      <c r="G66" s="10" t="str">
        <f t="shared" si="23"/>
        <v/>
      </c>
      <c r="H66" s="10" t="str">
        <f t="shared" si="23"/>
        <v/>
      </c>
      <c r="I66" s="10" t="str">
        <f t="shared" si="23"/>
        <v/>
      </c>
      <c r="J66" s="10" t="str">
        <f t="shared" si="23"/>
        <v/>
      </c>
      <c r="K66" s="10" t="str">
        <f t="shared" si="23"/>
        <v/>
      </c>
    </row>
    <row r="67" spans="1:11" ht="15" customHeight="1" x14ac:dyDescent="0.3">
      <c r="A67" s="10" t="str">
        <f t="shared" ref="A67:K67" si="24">+CONCATENATE(A27)</f>
        <v/>
      </c>
      <c r="B67" s="10" t="str">
        <f t="shared" si="24"/>
        <v/>
      </c>
      <c r="C67" s="10" t="str">
        <f t="shared" si="24"/>
        <v/>
      </c>
      <c r="D67" s="10" t="str">
        <f t="shared" si="24"/>
        <v/>
      </c>
      <c r="E67" s="10" t="str">
        <f t="shared" si="24"/>
        <v/>
      </c>
      <c r="F67" s="10" t="str">
        <f t="shared" si="24"/>
        <v/>
      </c>
      <c r="G67" s="10" t="str">
        <f t="shared" si="24"/>
        <v/>
      </c>
      <c r="H67" s="10" t="str">
        <f t="shared" si="24"/>
        <v/>
      </c>
      <c r="I67" s="10" t="str">
        <f t="shared" si="24"/>
        <v/>
      </c>
      <c r="J67" s="10" t="str">
        <f t="shared" si="24"/>
        <v/>
      </c>
      <c r="K67" s="10" t="str">
        <f t="shared" si="24"/>
        <v/>
      </c>
    </row>
    <row r="68" spans="1:11" s="17" customFormat="1" ht="15" customHeight="1" x14ac:dyDescent="0.3">
      <c r="A68" s="17" t="str">
        <f t="shared" ref="A68:K68" si="25">+CONCATENATE(A28)</f>
        <v>MUJER INFANTIL K1</v>
      </c>
      <c r="B68" s="17" t="str">
        <f t="shared" si="25"/>
        <v/>
      </c>
      <c r="C68" s="17" t="str">
        <f t="shared" si="25"/>
        <v>MUJER CADETE K1</v>
      </c>
      <c r="D68" s="17" t="str">
        <f t="shared" si="25"/>
        <v/>
      </c>
      <c r="E68" s="17" t="str">
        <f t="shared" si="25"/>
        <v>MUJER JUVENIL K1</v>
      </c>
      <c r="F68" s="17" t="str">
        <f t="shared" si="25"/>
        <v/>
      </c>
      <c r="G68" s="17" t="str">
        <f t="shared" si="25"/>
        <v>MUJER SENIOR K1</v>
      </c>
      <c r="H68" s="17" t="str">
        <f t="shared" si="25"/>
        <v/>
      </c>
      <c r="I68" s="17" t="str">
        <f t="shared" si="25"/>
        <v>MUJER VETERANA K1</v>
      </c>
      <c r="J68" s="17" t="str">
        <f t="shared" si="25"/>
        <v/>
      </c>
      <c r="K68" s="17" t="str">
        <f t="shared" si="25"/>
        <v>PARACANOE K1</v>
      </c>
    </row>
    <row r="69" spans="1:11" ht="15" customHeight="1" x14ac:dyDescent="0.3">
      <c r="A69" s="10" t="str">
        <f t="shared" ref="A69:K69" si="26">+CONCATENATE(A29)</f>
        <v/>
      </c>
      <c r="B69" s="10" t="str">
        <f t="shared" si="26"/>
        <v/>
      </c>
      <c r="C69" s="10" t="str">
        <f t="shared" si="26"/>
        <v/>
      </c>
      <c r="D69" s="10" t="str">
        <f t="shared" si="26"/>
        <v/>
      </c>
      <c r="E69" s="10" t="str">
        <f t="shared" si="26"/>
        <v/>
      </c>
      <c r="F69" s="10" t="str">
        <f t="shared" si="26"/>
        <v/>
      </c>
      <c r="G69" s="10" t="str">
        <f t="shared" si="26"/>
        <v/>
      </c>
      <c r="H69" s="10" t="str">
        <f t="shared" si="26"/>
        <v/>
      </c>
      <c r="I69" s="10" t="str">
        <f t="shared" si="26"/>
        <v/>
      </c>
      <c r="J69" s="10" t="str">
        <f t="shared" si="26"/>
        <v/>
      </c>
      <c r="K69" s="10" t="str">
        <f t="shared" si="26"/>
        <v/>
      </c>
    </row>
    <row r="70" spans="1:11" ht="15" customHeight="1" x14ac:dyDescent="0.3">
      <c r="A70" s="10" t="str">
        <f t="shared" ref="A70:K70" si="27">+CONCATENATE(A30)</f>
        <v/>
      </c>
      <c r="B70" s="10" t="str">
        <f t="shared" si="27"/>
        <v/>
      </c>
      <c r="C70" s="10" t="str">
        <f t="shared" si="27"/>
        <v/>
      </c>
      <c r="D70" s="10" t="str">
        <f t="shared" si="27"/>
        <v/>
      </c>
      <c r="E70" s="10" t="str">
        <f t="shared" si="27"/>
        <v/>
      </c>
      <c r="F70" s="10" t="str">
        <f t="shared" si="27"/>
        <v/>
      </c>
      <c r="G70" s="10" t="str">
        <f t="shared" si="27"/>
        <v/>
      </c>
      <c r="H70" s="10" t="str">
        <f t="shared" si="27"/>
        <v/>
      </c>
      <c r="I70" s="10" t="str">
        <f t="shared" si="27"/>
        <v/>
      </c>
      <c r="J70" s="10" t="str">
        <f t="shared" si="27"/>
        <v/>
      </c>
      <c r="K70" s="10" t="str">
        <f t="shared" si="27"/>
        <v/>
      </c>
    </row>
    <row r="71" spans="1:11" ht="15" customHeight="1" x14ac:dyDescent="0.3">
      <c r="A71" s="10" t="str">
        <f t="shared" ref="A71:K71" si="28">+CONCATENATE(A31)</f>
        <v/>
      </c>
      <c r="B71" s="10" t="str">
        <f t="shared" si="28"/>
        <v/>
      </c>
      <c r="C71" s="10" t="str">
        <f t="shared" si="28"/>
        <v/>
      </c>
      <c r="D71" s="10" t="str">
        <f t="shared" si="28"/>
        <v/>
      </c>
      <c r="E71" s="10" t="str">
        <f t="shared" si="28"/>
        <v/>
      </c>
      <c r="F71" s="10" t="str">
        <f t="shared" si="28"/>
        <v/>
      </c>
      <c r="G71" s="10" t="str">
        <f t="shared" si="28"/>
        <v/>
      </c>
      <c r="H71" s="10" t="str">
        <f t="shared" si="28"/>
        <v/>
      </c>
      <c r="I71" s="10" t="str">
        <f t="shared" si="28"/>
        <v/>
      </c>
      <c r="J71" s="10" t="str">
        <f t="shared" si="28"/>
        <v/>
      </c>
      <c r="K71" s="10" t="str">
        <f t="shared" si="28"/>
        <v/>
      </c>
    </row>
    <row r="72" spans="1:11" ht="15" customHeight="1" x14ac:dyDescent="0.3">
      <c r="A72" s="10" t="str">
        <f t="shared" ref="A72:K72" si="29">+CONCATENATE(A32)</f>
        <v/>
      </c>
      <c r="B72" s="10" t="str">
        <f t="shared" si="29"/>
        <v/>
      </c>
      <c r="C72" s="10" t="str">
        <f t="shared" si="29"/>
        <v/>
      </c>
      <c r="D72" s="10" t="str">
        <f t="shared" si="29"/>
        <v/>
      </c>
      <c r="E72" s="10" t="str">
        <f t="shared" si="29"/>
        <v/>
      </c>
      <c r="F72" s="10" t="str">
        <f t="shared" si="29"/>
        <v/>
      </c>
      <c r="G72" s="10" t="str">
        <f t="shared" si="29"/>
        <v/>
      </c>
      <c r="H72" s="10" t="str">
        <f t="shared" si="29"/>
        <v/>
      </c>
      <c r="I72" s="10" t="str">
        <f t="shared" si="29"/>
        <v/>
      </c>
      <c r="J72" s="10" t="str">
        <f t="shared" si="29"/>
        <v/>
      </c>
      <c r="K72" s="10" t="str">
        <f t="shared" si="29"/>
        <v/>
      </c>
    </row>
    <row r="73" spans="1:11" ht="15" customHeight="1" x14ac:dyDescent="0.3">
      <c r="A73" s="10" t="str">
        <f t="shared" ref="A73:K73" si="30">+CONCATENATE(A33)</f>
        <v/>
      </c>
      <c r="B73" s="10" t="str">
        <f t="shared" si="30"/>
        <v/>
      </c>
      <c r="C73" s="10" t="str">
        <f t="shared" si="30"/>
        <v/>
      </c>
      <c r="D73" s="10" t="str">
        <f t="shared" si="30"/>
        <v/>
      </c>
      <c r="E73" s="10" t="str">
        <f t="shared" si="30"/>
        <v/>
      </c>
      <c r="F73" s="10" t="str">
        <f t="shared" si="30"/>
        <v/>
      </c>
      <c r="G73" s="10" t="str">
        <f t="shared" si="30"/>
        <v/>
      </c>
      <c r="H73" s="10" t="str">
        <f t="shared" si="30"/>
        <v/>
      </c>
      <c r="I73" s="10" t="str">
        <f t="shared" si="30"/>
        <v/>
      </c>
      <c r="J73" s="10" t="str">
        <f t="shared" si="30"/>
        <v/>
      </c>
      <c r="K73" s="10" t="str">
        <f t="shared" si="30"/>
        <v/>
      </c>
    </row>
    <row r="74" spans="1:11" ht="15" customHeight="1" x14ac:dyDescent="0.3">
      <c r="A74" s="10" t="str">
        <f t="shared" ref="A74:K74" si="31">+CONCATENATE(A34)</f>
        <v/>
      </c>
      <c r="B74" s="10" t="str">
        <f t="shared" si="31"/>
        <v/>
      </c>
      <c r="C74" s="10" t="str">
        <f t="shared" si="31"/>
        <v/>
      </c>
      <c r="D74" s="10" t="str">
        <f t="shared" si="31"/>
        <v/>
      </c>
      <c r="E74" s="10" t="str">
        <f t="shared" si="31"/>
        <v/>
      </c>
      <c r="F74" s="10" t="str">
        <f t="shared" si="31"/>
        <v/>
      </c>
      <c r="G74" s="10" t="str">
        <f t="shared" si="31"/>
        <v/>
      </c>
      <c r="H74" s="10" t="str">
        <f t="shared" si="31"/>
        <v/>
      </c>
      <c r="I74" s="10" t="str">
        <f t="shared" si="31"/>
        <v/>
      </c>
      <c r="J74" s="10" t="str">
        <f t="shared" si="31"/>
        <v/>
      </c>
      <c r="K74" s="10" t="str">
        <f t="shared" si="31"/>
        <v/>
      </c>
    </row>
    <row r="75" spans="1:11" ht="15" customHeight="1" x14ac:dyDescent="0.3">
      <c r="A75" s="10" t="str">
        <f t="shared" ref="A75:K75" si="32">+CONCATENATE(A35)</f>
        <v/>
      </c>
      <c r="B75" s="10" t="str">
        <f t="shared" si="32"/>
        <v/>
      </c>
      <c r="C75" s="10" t="str">
        <f t="shared" si="32"/>
        <v/>
      </c>
      <c r="D75" s="10" t="str">
        <f t="shared" si="32"/>
        <v/>
      </c>
      <c r="E75" s="10" t="str">
        <f t="shared" si="32"/>
        <v/>
      </c>
      <c r="F75" s="10" t="str">
        <f t="shared" si="32"/>
        <v/>
      </c>
      <c r="G75" s="10" t="str">
        <f t="shared" si="32"/>
        <v/>
      </c>
      <c r="H75" s="10" t="str">
        <f t="shared" si="32"/>
        <v/>
      </c>
      <c r="I75" s="10" t="str">
        <f t="shared" si="32"/>
        <v/>
      </c>
      <c r="J75" s="10" t="str">
        <f t="shared" si="32"/>
        <v/>
      </c>
      <c r="K75" s="10" t="str">
        <f t="shared" si="32"/>
        <v/>
      </c>
    </row>
    <row r="76" spans="1:11" ht="15" customHeight="1" x14ac:dyDescent="0.3">
      <c r="A76" s="10" t="str">
        <f t="shared" ref="A76:K76" si="33">+CONCATENATE(A36)</f>
        <v/>
      </c>
      <c r="B76" s="10" t="str">
        <f t="shared" si="33"/>
        <v/>
      </c>
      <c r="C76" s="10" t="str">
        <f t="shared" si="33"/>
        <v/>
      </c>
      <c r="D76" s="10" t="str">
        <f t="shared" si="33"/>
        <v/>
      </c>
      <c r="E76" s="10" t="str">
        <f t="shared" si="33"/>
        <v/>
      </c>
      <c r="F76" s="10" t="str">
        <f t="shared" si="33"/>
        <v/>
      </c>
      <c r="G76" s="10" t="str">
        <f t="shared" si="33"/>
        <v/>
      </c>
      <c r="H76" s="10" t="str">
        <f t="shared" si="33"/>
        <v/>
      </c>
      <c r="I76" s="10" t="str">
        <f t="shared" si="33"/>
        <v/>
      </c>
      <c r="J76" s="10" t="str">
        <f t="shared" si="33"/>
        <v/>
      </c>
      <c r="K76" s="10" t="str">
        <f t="shared" si="33"/>
        <v/>
      </c>
    </row>
    <row r="77" spans="1:11" ht="15" customHeight="1" x14ac:dyDescent="0.3">
      <c r="A77" s="10" t="str">
        <f t="shared" ref="A77:K77" si="34">+CONCATENATE(A37)</f>
        <v/>
      </c>
      <c r="B77" s="10" t="str">
        <f t="shared" si="34"/>
        <v/>
      </c>
      <c r="C77" s="10" t="str">
        <f t="shared" si="34"/>
        <v/>
      </c>
      <c r="D77" s="10" t="str">
        <f t="shared" si="34"/>
        <v/>
      </c>
      <c r="E77" s="10" t="str">
        <f t="shared" si="34"/>
        <v/>
      </c>
      <c r="F77" s="10" t="str">
        <f t="shared" si="34"/>
        <v/>
      </c>
      <c r="G77" s="10" t="str">
        <f t="shared" si="34"/>
        <v/>
      </c>
      <c r="H77" s="10" t="str">
        <f t="shared" si="34"/>
        <v/>
      </c>
      <c r="I77" s="10" t="str">
        <f t="shared" si="34"/>
        <v/>
      </c>
      <c r="J77" s="10" t="str">
        <f t="shared" si="34"/>
        <v/>
      </c>
      <c r="K77" s="10" t="str">
        <f t="shared" si="34"/>
        <v/>
      </c>
    </row>
    <row r="78" spans="1:11" ht="15" customHeight="1" x14ac:dyDescent="0.3">
      <c r="A78" s="10" t="str">
        <f t="shared" ref="A78:K78" si="35">+CONCATENATE(A38)</f>
        <v/>
      </c>
      <c r="B78" s="10" t="str">
        <f t="shared" si="35"/>
        <v/>
      </c>
      <c r="C78" s="10" t="str">
        <f t="shared" si="35"/>
        <v/>
      </c>
      <c r="D78" s="10" t="str">
        <f t="shared" si="35"/>
        <v/>
      </c>
      <c r="E78" s="10" t="str">
        <f t="shared" si="35"/>
        <v/>
      </c>
      <c r="F78" s="10" t="str">
        <f t="shared" si="35"/>
        <v/>
      </c>
      <c r="G78" s="10" t="str">
        <f t="shared" si="35"/>
        <v/>
      </c>
      <c r="H78" s="10" t="str">
        <f t="shared" si="35"/>
        <v/>
      </c>
      <c r="I78" s="10" t="str">
        <f t="shared" si="35"/>
        <v/>
      </c>
      <c r="J78" s="10" t="str">
        <f t="shared" si="35"/>
        <v/>
      </c>
      <c r="K78" s="10" t="str">
        <f t="shared" si="35"/>
        <v/>
      </c>
    </row>
    <row r="79" spans="1:11" ht="15" customHeight="1" x14ac:dyDescent="0.3">
      <c r="A79" s="10" t="str">
        <f t="shared" ref="A79:K79" si="36">+CONCATENATE(A39)</f>
        <v/>
      </c>
      <c r="B79" s="10" t="str">
        <f t="shared" si="36"/>
        <v/>
      </c>
      <c r="C79" s="10" t="str">
        <f t="shared" si="36"/>
        <v/>
      </c>
      <c r="D79" s="10" t="str">
        <f t="shared" si="36"/>
        <v/>
      </c>
      <c r="E79" s="10" t="str">
        <f t="shared" si="36"/>
        <v/>
      </c>
      <c r="F79" s="10" t="str">
        <f t="shared" si="36"/>
        <v/>
      </c>
      <c r="G79" s="10" t="str">
        <f t="shared" si="36"/>
        <v/>
      </c>
      <c r="H79" s="10" t="str">
        <f t="shared" si="36"/>
        <v/>
      </c>
      <c r="I79" s="10" t="str">
        <f t="shared" si="36"/>
        <v/>
      </c>
      <c r="J79" s="10" t="str">
        <f t="shared" si="36"/>
        <v/>
      </c>
      <c r="K79" s="10" t="str">
        <f t="shared" si="36"/>
        <v/>
      </c>
    </row>
    <row r="83" spans="1:11" ht="15" customHeight="1" x14ac:dyDescent="0.3">
      <c r="A83" s="10" t="str">
        <f t="shared" ref="A83:K83" si="37">+CONCATENATE(A37)</f>
        <v/>
      </c>
      <c r="B83" s="10" t="str">
        <f t="shared" si="37"/>
        <v/>
      </c>
      <c r="C83" s="10" t="str">
        <f t="shared" si="37"/>
        <v/>
      </c>
      <c r="D83" s="10" t="str">
        <f t="shared" si="37"/>
        <v/>
      </c>
      <c r="E83" s="10" t="str">
        <f t="shared" si="37"/>
        <v/>
      </c>
      <c r="F83" s="10" t="str">
        <f t="shared" si="37"/>
        <v/>
      </c>
      <c r="G83" s="10" t="str">
        <f t="shared" si="37"/>
        <v/>
      </c>
      <c r="H83" s="10" t="str">
        <f t="shared" si="37"/>
        <v/>
      </c>
      <c r="I83" s="10" t="str">
        <f t="shared" si="37"/>
        <v/>
      </c>
      <c r="J83" s="10" t="str">
        <f t="shared" si="37"/>
        <v/>
      </c>
      <c r="K83" s="10" t="str">
        <f t="shared" si="37"/>
        <v/>
      </c>
    </row>
    <row r="84" spans="1:11" ht="15" customHeight="1" x14ac:dyDescent="0.3">
      <c r="A84" s="10" t="str">
        <f t="shared" ref="A84:K84" si="38">+CONCATENATE(A38)</f>
        <v/>
      </c>
      <c r="B84" s="10" t="str">
        <f t="shared" si="38"/>
        <v/>
      </c>
      <c r="C84" s="10" t="str">
        <f t="shared" si="38"/>
        <v/>
      </c>
      <c r="D84" s="10" t="str">
        <f t="shared" si="38"/>
        <v/>
      </c>
      <c r="E84" s="10" t="str">
        <f t="shared" si="38"/>
        <v/>
      </c>
      <c r="F84" s="10" t="str">
        <f t="shared" si="38"/>
        <v/>
      </c>
      <c r="G84" s="10" t="str">
        <f t="shared" si="38"/>
        <v/>
      </c>
      <c r="H84" s="10" t="str">
        <f t="shared" si="38"/>
        <v/>
      </c>
      <c r="I84" s="10" t="str">
        <f t="shared" si="38"/>
        <v/>
      </c>
      <c r="J84" s="10" t="str">
        <f t="shared" si="38"/>
        <v/>
      </c>
      <c r="K84" s="10" t="str">
        <f t="shared" si="38"/>
        <v/>
      </c>
    </row>
  </sheetData>
  <sheetProtection algorithmName="SHA-512" hashValue="Cj1BxRkiIU4Qf+DZyMOsn+s+qGan2ei0C3hs4307CM4bZ87xpIR8yE+IWEzbeOo967NhM9Gj1TltekY/AYxTSw==" saltValue="tyGK5iVxdaTghGbAmGKT9g==" spinCount="100000" sheet="1" objects="1" scenarios="1" selectLockedCells="1"/>
  <mergeCells count="4">
    <mergeCell ref="A42:K42"/>
    <mergeCell ref="A1:K1"/>
    <mergeCell ref="A2:K2"/>
    <mergeCell ref="A41:K41"/>
  </mergeCells>
  <conditionalFormatting sqref="A5:A26 C5:K14 C17:K26 A29:K38">
    <cfRule type="duplicateValues" dxfId="17" priority="1"/>
  </conditionalFormatting>
  <printOptions horizontalCentered="1"/>
  <pageMargins left="0.11811023622047245" right="0.11811023622047245" top="0.15748031496062992" bottom="0.15748031496062992" header="0.31496062992125984" footer="0.31496062992125984"/>
  <pageSetup paperSize="9" scale="75" fitToWidth="0" fitToHeight="0" orientation="landscape" r:id="rId1"/>
  <extLst>
    <ext xmlns:x14="http://schemas.microsoft.com/office/spreadsheetml/2009/9/main" uri="{CCE6A557-97BC-4b89-ADB6-D9C93CAAB3DF}">
      <x14:dataValidations xmlns:xm="http://schemas.microsoft.com/office/excel/2006/main" count="17">
        <x14:dataValidation type="list" allowBlank="1" showErrorMessage="1">
          <x14:formula1>
            <xm:f>PARTICIPANTES!$N$7:$N$56</xm:f>
          </x14:formula1>
          <xm:sqref>A5:A26</xm:sqref>
        </x14:dataValidation>
        <x14:dataValidation type="list" allowBlank="1" showErrorMessage="1">
          <x14:formula1>
            <xm:f>PARTICIPANTES!$B$7:$B$16</xm:f>
          </x14:formula1>
          <xm:sqref>C5:C14</xm:sqref>
        </x14:dataValidation>
        <x14:dataValidation type="list" allowBlank="1" showErrorMessage="1">
          <x14:formula1>
            <xm:f>PARTICIPANTES!$E$7:$E$16</xm:f>
          </x14:formula1>
          <xm:sqref>E5:E14</xm:sqref>
        </x14:dataValidation>
        <x14:dataValidation type="list" allowBlank="1" showErrorMessage="1">
          <x14:formula1>
            <xm:f>PARTICIPANTES!$H$7:$H$16</xm:f>
          </x14:formula1>
          <xm:sqref>G5:G14</xm:sqref>
        </x14:dataValidation>
        <x14:dataValidation type="list" allowBlank="1" showErrorMessage="1">
          <x14:formula1>
            <xm:f>PARTICIPANTES!$K$7:$K$16</xm:f>
          </x14:formula1>
          <xm:sqref>I5:I14</xm:sqref>
        </x14:dataValidation>
        <x14:dataValidation type="list" allowBlank="1" showErrorMessage="1">
          <x14:formula1>
            <xm:f>PARTICIPANTES!$B$21:$B$30</xm:f>
          </x14:formula1>
          <xm:sqref>K5:K14</xm:sqref>
        </x14:dataValidation>
        <x14:dataValidation type="list" allowBlank="1" showErrorMessage="1">
          <x14:formula1>
            <xm:f>PARTICIPANTES!$E$21:$E$30</xm:f>
          </x14:formula1>
          <xm:sqref>C17:C26</xm:sqref>
        </x14:dataValidation>
        <x14:dataValidation type="list" allowBlank="1" showErrorMessage="1">
          <x14:formula1>
            <xm:f>PARTICIPANTES!$H$21:$H$30</xm:f>
          </x14:formula1>
          <xm:sqref>E17:E26</xm:sqref>
        </x14:dataValidation>
        <x14:dataValidation type="list" allowBlank="1" showErrorMessage="1">
          <x14:formula1>
            <xm:f>PARTICIPANTES!$B$49:$B$56</xm:f>
          </x14:formula1>
          <xm:sqref>G17:G26</xm:sqref>
        </x14:dataValidation>
        <x14:dataValidation type="list" allowBlank="1" showErrorMessage="1">
          <x14:formula1>
            <xm:f>PARTICIPANTES!$E$49:$E$56</xm:f>
          </x14:formula1>
          <xm:sqref>I17:I26</xm:sqref>
        </x14:dataValidation>
        <x14:dataValidation type="list" allowBlank="1" showErrorMessage="1">
          <x14:formula1>
            <xm:f>PARTICIPANTES!$H$49:$H$56</xm:f>
          </x14:formula1>
          <xm:sqref>K17:K26</xm:sqref>
        </x14:dataValidation>
        <x14:dataValidation type="list" allowBlank="1" showErrorMessage="1">
          <x14:formula1>
            <xm:f>PARTICIPANTES!$K$21:$K$30</xm:f>
          </x14:formula1>
          <xm:sqref>A29:A38</xm:sqref>
        </x14:dataValidation>
        <x14:dataValidation type="list" allowBlank="1" showErrorMessage="1">
          <x14:formula1>
            <xm:f>PARTICIPANTES!$B$35:$B$44</xm:f>
          </x14:formula1>
          <xm:sqref>C29:C38</xm:sqref>
        </x14:dataValidation>
        <x14:dataValidation type="list" allowBlank="1" showErrorMessage="1">
          <x14:formula1>
            <xm:f>PARTICIPANTES!$E$35:$E$44</xm:f>
          </x14:formula1>
          <xm:sqref>E29:E38</xm:sqref>
        </x14:dataValidation>
        <x14:dataValidation type="list" allowBlank="1" showErrorMessage="1">
          <x14:formula1>
            <xm:f>PARTICIPANTES!$H$35:$H$44</xm:f>
          </x14:formula1>
          <xm:sqref>G29:G38</xm:sqref>
        </x14:dataValidation>
        <x14:dataValidation type="list" allowBlank="1" showErrorMessage="1">
          <x14:formula1>
            <xm:f>PARTICIPANTES!$K$35:$K$44</xm:f>
          </x14:formula1>
          <xm:sqref>I29:I38</xm:sqref>
        </x14:dataValidation>
        <x14:dataValidation type="list" allowBlank="1" showErrorMessage="1">
          <x14:formula1>
            <xm:f>PARTICIPANTES!$K$49:$K$56</xm:f>
          </x14:formula1>
          <xm:sqref>K29:K38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Normal="100" workbookViewId="0">
      <selection activeCell="A5" sqref="A5"/>
    </sheetView>
  </sheetViews>
  <sheetFormatPr defaultColWidth="8.88671875" defaultRowHeight="15" customHeight="1" x14ac:dyDescent="0.3"/>
  <cols>
    <col min="1" max="1" width="30.6640625" style="10" customWidth="1"/>
    <col min="2" max="2" width="1.6640625" style="10" customWidth="1"/>
    <col min="3" max="3" width="30.6640625" style="10" customWidth="1"/>
    <col min="4" max="4" width="1.6640625" style="10" customWidth="1"/>
    <col min="5" max="5" width="30.6640625" style="10" customWidth="1"/>
    <col min="6" max="6" width="1.6640625" style="10" customWidth="1"/>
    <col min="7" max="7" width="30.6640625" style="10" customWidth="1"/>
    <col min="8" max="8" width="1.6640625" style="10" customWidth="1"/>
    <col min="9" max="9" width="30.6640625" style="10" customWidth="1"/>
    <col min="10" max="10" width="1.6640625" style="10" customWidth="1"/>
    <col min="11" max="11" width="30.6640625" style="10" customWidth="1"/>
    <col min="12" max="16384" width="8.88671875" style="10"/>
  </cols>
  <sheetData>
    <row r="1" spans="1:11" ht="15" customHeight="1" x14ac:dyDescent="0.3">
      <c r="A1" s="63" t="s">
        <v>0</v>
      </c>
      <c r="B1" s="63"/>
      <c r="C1" s="63"/>
      <c r="D1" s="63"/>
      <c r="E1" s="63"/>
      <c r="F1" s="63"/>
      <c r="G1" s="63"/>
      <c r="H1" s="63"/>
      <c r="I1" s="63"/>
      <c r="J1" s="63"/>
      <c r="K1" s="63"/>
    </row>
    <row r="2" spans="1:11" ht="15" customHeight="1" x14ac:dyDescent="0.3">
      <c r="A2" s="50" t="str">
        <f>+CONCATENATE("INSCRIPCIONES DEL EQUIPO: ",INICIO!B7)</f>
        <v>INSCRIPCIONES DEL EQUIPO: NOMBRE DEL CLUB</v>
      </c>
      <c r="B2" s="50"/>
      <c r="C2" s="50"/>
      <c r="D2" s="50"/>
      <c r="E2" s="50"/>
      <c r="F2" s="50"/>
      <c r="G2" s="50"/>
      <c r="H2" s="50"/>
      <c r="I2" s="50"/>
      <c r="J2" s="50"/>
      <c r="K2" s="50"/>
    </row>
    <row r="3" spans="1:11" ht="15" customHeight="1" thickBot="1" x14ac:dyDescent="0.35"/>
    <row r="4" spans="1:11" ht="15" customHeight="1" thickBot="1" x14ac:dyDescent="0.35">
      <c r="A4" s="11" t="s">
        <v>52</v>
      </c>
      <c r="C4" s="11" t="s">
        <v>53</v>
      </c>
      <c r="E4" s="11" t="s">
        <v>54</v>
      </c>
      <c r="G4" s="11" t="s">
        <v>55</v>
      </c>
      <c r="I4" s="11" t="s">
        <v>56</v>
      </c>
      <c r="K4" s="24"/>
    </row>
    <row r="5" spans="1:11" ht="15" customHeight="1" x14ac:dyDescent="0.3">
      <c r="A5" s="20"/>
      <c r="C5" s="20"/>
      <c r="E5" s="18"/>
      <c r="G5" s="18"/>
      <c r="I5" s="18"/>
      <c r="K5" s="25"/>
    </row>
    <row r="6" spans="1:11" ht="15" customHeight="1" x14ac:dyDescent="0.3">
      <c r="A6" s="18"/>
      <c r="C6" s="18"/>
      <c r="E6" s="18"/>
      <c r="G6" s="18"/>
      <c r="I6" s="18"/>
      <c r="K6" s="25"/>
    </row>
    <row r="7" spans="1:11" ht="4.95" customHeight="1" x14ac:dyDescent="0.3">
      <c r="A7" s="12"/>
      <c r="C7" s="12"/>
      <c r="E7" s="12"/>
      <c r="G7" s="12"/>
      <c r="I7" s="12"/>
      <c r="K7" s="25"/>
    </row>
    <row r="8" spans="1:11" ht="15" customHeight="1" x14ac:dyDescent="0.3">
      <c r="A8" s="18"/>
      <c r="C8" s="18"/>
      <c r="E8" s="18"/>
      <c r="G8" s="18"/>
      <c r="I8" s="18"/>
      <c r="K8" s="25"/>
    </row>
    <row r="9" spans="1:11" ht="15" customHeight="1" x14ac:dyDescent="0.3">
      <c r="A9" s="18"/>
      <c r="C9" s="18"/>
      <c r="E9" s="18"/>
      <c r="G9" s="18"/>
      <c r="I9" s="18"/>
      <c r="K9" s="25"/>
    </row>
    <row r="10" spans="1:11" ht="4.95" customHeight="1" x14ac:dyDescent="0.3">
      <c r="A10" s="12"/>
      <c r="C10" s="12"/>
      <c r="E10" s="12"/>
      <c r="G10" s="12"/>
      <c r="I10" s="12"/>
      <c r="K10" s="25"/>
    </row>
    <row r="11" spans="1:11" ht="15" customHeight="1" x14ac:dyDescent="0.3">
      <c r="A11" s="18"/>
      <c r="C11" s="18"/>
      <c r="E11" s="18"/>
      <c r="G11" s="18"/>
      <c r="I11" s="18"/>
      <c r="K11" s="25"/>
    </row>
    <row r="12" spans="1:11" ht="15" customHeight="1" x14ac:dyDescent="0.3">
      <c r="A12" s="18"/>
      <c r="C12" s="18"/>
      <c r="E12" s="18"/>
      <c r="G12" s="18"/>
      <c r="I12" s="18"/>
      <c r="K12" s="25"/>
    </row>
    <row r="13" spans="1:11" ht="4.95" customHeight="1" x14ac:dyDescent="0.3">
      <c r="A13" s="12"/>
      <c r="C13" s="12"/>
      <c r="E13" s="12"/>
      <c r="G13" s="12"/>
      <c r="I13" s="12"/>
      <c r="K13" s="25"/>
    </row>
    <row r="14" spans="1:11" ht="15" customHeight="1" x14ac:dyDescent="0.3">
      <c r="A14" s="18"/>
      <c r="C14" s="18"/>
      <c r="E14" s="18"/>
      <c r="G14" s="18"/>
      <c r="I14" s="18"/>
      <c r="K14" s="25"/>
    </row>
    <row r="15" spans="1:11" ht="15" customHeight="1" x14ac:dyDescent="0.3">
      <c r="A15" s="18"/>
      <c r="C15" s="18"/>
      <c r="E15" s="18"/>
      <c r="G15" s="18"/>
      <c r="I15" s="18"/>
      <c r="K15" s="25"/>
    </row>
    <row r="16" spans="1:11" ht="4.95" customHeight="1" x14ac:dyDescent="0.3">
      <c r="A16" s="12"/>
      <c r="C16" s="12"/>
      <c r="E16" s="12"/>
      <c r="G16" s="12"/>
      <c r="I16" s="12"/>
      <c r="K16" s="25"/>
    </row>
    <row r="17" spans="1:11" ht="15" customHeight="1" x14ac:dyDescent="0.3">
      <c r="A17" s="18"/>
      <c r="C17" s="18"/>
      <c r="E17" s="21"/>
      <c r="G17" s="18"/>
      <c r="I17" s="18"/>
      <c r="K17" s="25"/>
    </row>
    <row r="18" spans="1:11" ht="15" customHeight="1" x14ac:dyDescent="0.3">
      <c r="A18" s="18"/>
      <c r="C18" s="18"/>
      <c r="E18" s="18"/>
      <c r="G18" s="18"/>
      <c r="I18" s="18"/>
      <c r="K18" s="25"/>
    </row>
    <row r="19" spans="1:11" ht="4.95" customHeight="1" x14ac:dyDescent="0.3">
      <c r="A19" s="12"/>
      <c r="C19" s="12"/>
      <c r="E19" s="12"/>
      <c r="G19" s="12"/>
      <c r="I19" s="12"/>
      <c r="K19" s="25"/>
    </row>
    <row r="20" spans="1:11" ht="15" customHeight="1" x14ac:dyDescent="0.3">
      <c r="A20" s="18"/>
      <c r="C20" s="18"/>
      <c r="E20" s="18"/>
      <c r="G20" s="18"/>
      <c r="I20" s="18"/>
      <c r="K20" s="25"/>
    </row>
    <row r="21" spans="1:11" ht="15" customHeight="1" thickBot="1" x14ac:dyDescent="0.35">
      <c r="A21" s="18"/>
      <c r="C21" s="19"/>
      <c r="E21" s="19"/>
      <c r="G21" s="19"/>
      <c r="I21" s="19"/>
      <c r="K21" s="25"/>
    </row>
    <row r="22" spans="1:11" ht="15" customHeight="1" thickBot="1" x14ac:dyDescent="0.35">
      <c r="A22" s="12"/>
    </row>
    <row r="23" spans="1:11" ht="15" customHeight="1" thickBot="1" x14ac:dyDescent="0.35">
      <c r="A23" s="12"/>
      <c r="C23" s="11" t="s">
        <v>126</v>
      </c>
      <c r="E23" s="11" t="s">
        <v>127</v>
      </c>
      <c r="G23" s="11" t="s">
        <v>128</v>
      </c>
      <c r="I23" s="11" t="s">
        <v>67</v>
      </c>
      <c r="K23" s="11" t="s">
        <v>68</v>
      </c>
    </row>
    <row r="24" spans="1:11" ht="15" customHeight="1" x14ac:dyDescent="0.3">
      <c r="A24" s="18"/>
      <c r="C24" s="18"/>
      <c r="E24" s="18"/>
      <c r="G24" s="18"/>
      <c r="I24" s="20"/>
      <c r="K24" s="20"/>
    </row>
    <row r="25" spans="1:11" ht="15" customHeight="1" x14ac:dyDescent="0.3">
      <c r="A25" s="18"/>
      <c r="C25" s="18"/>
      <c r="E25" s="18"/>
      <c r="G25" s="18"/>
      <c r="I25" s="18"/>
      <c r="K25" s="18"/>
    </row>
    <row r="26" spans="1:11" ht="4.95" customHeight="1" thickBot="1" x14ac:dyDescent="0.35">
      <c r="A26" s="12"/>
      <c r="C26" s="12"/>
      <c r="E26" s="12"/>
      <c r="G26" s="12"/>
      <c r="I26" s="12"/>
      <c r="K26" s="12"/>
    </row>
    <row r="27" spans="1:11" ht="15" customHeight="1" x14ac:dyDescent="0.3">
      <c r="A27" s="18"/>
      <c r="C27" s="18"/>
      <c r="E27" s="18"/>
      <c r="G27" s="18"/>
      <c r="I27" s="20"/>
      <c r="K27" s="20"/>
    </row>
    <row r="28" spans="1:11" ht="15" customHeight="1" x14ac:dyDescent="0.3">
      <c r="A28" s="18"/>
      <c r="C28" s="18"/>
      <c r="E28" s="18"/>
      <c r="G28" s="18"/>
      <c r="I28" s="18"/>
      <c r="K28" s="18"/>
    </row>
    <row r="29" spans="1:11" ht="4.95" customHeight="1" thickBot="1" x14ac:dyDescent="0.35">
      <c r="A29" s="12"/>
      <c r="C29" s="12"/>
      <c r="E29" s="12"/>
      <c r="G29" s="12"/>
      <c r="I29" s="12"/>
      <c r="K29" s="12"/>
    </row>
    <row r="30" spans="1:11" ht="15" customHeight="1" x14ac:dyDescent="0.3">
      <c r="A30" s="18"/>
      <c r="C30" s="18"/>
      <c r="E30" s="18"/>
      <c r="G30" s="18"/>
      <c r="I30" s="20"/>
      <c r="K30" s="20"/>
    </row>
    <row r="31" spans="1:11" ht="15" customHeight="1" x14ac:dyDescent="0.3">
      <c r="A31" s="18"/>
      <c r="C31" s="18"/>
      <c r="E31" s="18"/>
      <c r="G31" s="18"/>
      <c r="I31" s="18"/>
      <c r="K31" s="18"/>
    </row>
    <row r="32" spans="1:11" ht="4.95" customHeight="1" thickBot="1" x14ac:dyDescent="0.35">
      <c r="A32" s="12"/>
      <c r="C32" s="12"/>
      <c r="E32" s="12"/>
      <c r="G32" s="12"/>
      <c r="I32" s="12"/>
      <c r="K32" s="12"/>
    </row>
    <row r="33" spans="1:11" ht="15" customHeight="1" x14ac:dyDescent="0.3">
      <c r="A33" s="18"/>
      <c r="C33" s="18"/>
      <c r="E33" s="18"/>
      <c r="G33" s="18"/>
      <c r="I33" s="20"/>
      <c r="K33" s="20"/>
    </row>
    <row r="34" spans="1:11" ht="15" customHeight="1" x14ac:dyDescent="0.3">
      <c r="A34" s="18"/>
      <c r="C34" s="18"/>
      <c r="E34" s="18"/>
      <c r="G34" s="18"/>
      <c r="I34" s="18"/>
      <c r="K34" s="18"/>
    </row>
    <row r="35" spans="1:11" ht="4.95" customHeight="1" thickBot="1" x14ac:dyDescent="0.35">
      <c r="A35" s="12"/>
      <c r="C35" s="12"/>
      <c r="E35" s="12"/>
      <c r="G35" s="12"/>
      <c r="I35" s="12"/>
      <c r="K35" s="12"/>
    </row>
    <row r="36" spans="1:11" ht="15" customHeight="1" x14ac:dyDescent="0.3">
      <c r="A36" s="18"/>
      <c r="C36" s="18"/>
      <c r="E36" s="18"/>
      <c r="G36" s="18"/>
      <c r="I36" s="20"/>
      <c r="K36" s="20"/>
    </row>
    <row r="37" spans="1:11" ht="15" customHeight="1" x14ac:dyDescent="0.3">
      <c r="A37" s="18"/>
      <c r="C37" s="18"/>
      <c r="E37" s="18"/>
      <c r="G37" s="18"/>
      <c r="I37" s="18"/>
      <c r="K37" s="18"/>
    </row>
    <row r="38" spans="1:11" ht="4.95" customHeight="1" thickBot="1" x14ac:dyDescent="0.35">
      <c r="A38" s="12"/>
      <c r="C38" s="12"/>
      <c r="E38" s="12"/>
      <c r="G38" s="12"/>
      <c r="I38" s="12"/>
      <c r="K38" s="12"/>
    </row>
    <row r="39" spans="1:11" ht="15" customHeight="1" x14ac:dyDescent="0.3">
      <c r="A39" s="18"/>
      <c r="C39" s="18"/>
      <c r="E39" s="18"/>
      <c r="G39" s="18"/>
      <c r="I39" s="20"/>
      <c r="K39" s="20"/>
    </row>
    <row r="40" spans="1:11" ht="15" customHeight="1" thickBot="1" x14ac:dyDescent="0.35">
      <c r="A40" s="19"/>
      <c r="C40" s="19"/>
      <c r="E40" s="19"/>
      <c r="G40" s="19"/>
      <c r="I40" s="19"/>
      <c r="K40" s="19"/>
    </row>
    <row r="41" spans="1:11" ht="15" customHeight="1" thickBot="1" x14ac:dyDescent="0.35">
      <c r="A41" s="25"/>
    </row>
    <row r="42" spans="1:11" ht="15" customHeight="1" thickBot="1" x14ac:dyDescent="0.35">
      <c r="A42" s="25"/>
      <c r="C42" s="11" t="s">
        <v>57</v>
      </c>
      <c r="E42" s="11" t="s">
        <v>58</v>
      </c>
      <c r="G42" s="11" t="s">
        <v>59</v>
      </c>
      <c r="I42" s="11" t="s">
        <v>60</v>
      </c>
      <c r="K42" s="11" t="s">
        <v>61</v>
      </c>
    </row>
    <row r="43" spans="1:11" ht="15" customHeight="1" x14ac:dyDescent="0.3">
      <c r="A43" s="25"/>
      <c r="C43" s="18"/>
      <c r="E43" s="18"/>
      <c r="G43" s="18"/>
      <c r="I43" s="18"/>
      <c r="K43" s="18"/>
    </row>
    <row r="44" spans="1:11" ht="15" customHeight="1" x14ac:dyDescent="0.3">
      <c r="A44" s="25"/>
      <c r="C44" s="18"/>
      <c r="E44" s="18"/>
      <c r="G44" s="18"/>
      <c r="I44" s="18"/>
      <c r="K44" s="18"/>
    </row>
    <row r="45" spans="1:11" ht="4.95" customHeight="1" x14ac:dyDescent="0.3">
      <c r="A45" s="25"/>
      <c r="C45" s="12"/>
      <c r="E45" s="12"/>
      <c r="G45" s="12"/>
      <c r="I45" s="12"/>
      <c r="K45" s="12"/>
    </row>
    <row r="46" spans="1:11" ht="15" customHeight="1" x14ac:dyDescent="0.3">
      <c r="A46" s="25"/>
      <c r="C46" s="18"/>
      <c r="E46" s="18"/>
      <c r="G46" s="18"/>
      <c r="I46" s="18"/>
      <c r="K46" s="18"/>
    </row>
    <row r="47" spans="1:11" ht="15" customHeight="1" x14ac:dyDescent="0.3">
      <c r="A47" s="25"/>
      <c r="C47" s="18"/>
      <c r="E47" s="18"/>
      <c r="G47" s="18"/>
      <c r="I47" s="21"/>
      <c r="K47" s="18"/>
    </row>
    <row r="48" spans="1:11" ht="4.95" customHeight="1" x14ac:dyDescent="0.3">
      <c r="A48" s="25"/>
      <c r="C48" s="12"/>
      <c r="E48" s="12"/>
      <c r="G48" s="12"/>
      <c r="I48" s="12"/>
      <c r="K48" s="12"/>
    </row>
    <row r="49" spans="1:11" ht="15" customHeight="1" x14ac:dyDescent="0.3">
      <c r="A49" s="25"/>
      <c r="C49" s="18"/>
      <c r="E49" s="18"/>
      <c r="G49" s="18"/>
      <c r="I49" s="21"/>
      <c r="K49" s="18"/>
    </row>
    <row r="50" spans="1:11" ht="15" customHeight="1" x14ac:dyDescent="0.3">
      <c r="A50" s="25"/>
      <c r="C50" s="18"/>
      <c r="E50" s="18"/>
      <c r="G50" s="18"/>
      <c r="I50" s="18"/>
      <c r="K50" s="18"/>
    </row>
    <row r="51" spans="1:11" ht="4.95" customHeight="1" x14ac:dyDescent="0.3">
      <c r="A51" s="25"/>
      <c r="C51" s="12"/>
      <c r="E51" s="12"/>
      <c r="G51" s="12"/>
      <c r="I51" s="12"/>
      <c r="K51" s="12"/>
    </row>
    <row r="52" spans="1:11" ht="15" customHeight="1" x14ac:dyDescent="0.3">
      <c r="A52" s="25"/>
      <c r="C52" s="18"/>
      <c r="E52" s="18"/>
      <c r="G52" s="18"/>
      <c r="I52" s="18"/>
      <c r="K52" s="18"/>
    </row>
    <row r="53" spans="1:11" ht="15" customHeight="1" x14ac:dyDescent="0.3">
      <c r="A53" s="25"/>
      <c r="C53" s="18"/>
      <c r="E53" s="18"/>
      <c r="G53" s="18"/>
      <c r="I53" s="18"/>
      <c r="K53" s="18"/>
    </row>
    <row r="54" spans="1:11" ht="4.95" customHeight="1" x14ac:dyDescent="0.3">
      <c r="A54" s="25"/>
      <c r="C54" s="12"/>
      <c r="E54" s="12"/>
      <c r="G54" s="12"/>
      <c r="I54" s="12"/>
      <c r="K54" s="12"/>
    </row>
    <row r="55" spans="1:11" ht="15" customHeight="1" x14ac:dyDescent="0.3">
      <c r="A55" s="25"/>
      <c r="C55" s="18"/>
      <c r="E55" s="18"/>
      <c r="G55" s="18"/>
      <c r="I55" s="18"/>
      <c r="K55" s="18"/>
    </row>
    <row r="56" spans="1:11" ht="15" customHeight="1" x14ac:dyDescent="0.3">
      <c r="A56" s="25"/>
      <c r="C56" s="18"/>
      <c r="E56" s="18"/>
      <c r="G56" s="18"/>
      <c r="I56" s="18"/>
      <c r="K56" s="18"/>
    </row>
    <row r="57" spans="1:11" ht="4.95" customHeight="1" x14ac:dyDescent="0.3">
      <c r="A57" s="25"/>
      <c r="C57" s="12"/>
      <c r="E57" s="12"/>
      <c r="G57" s="12"/>
      <c r="I57" s="12"/>
      <c r="K57" s="12"/>
    </row>
    <row r="58" spans="1:11" ht="15" customHeight="1" x14ac:dyDescent="0.3">
      <c r="A58" s="25"/>
      <c r="C58" s="18"/>
      <c r="E58" s="18"/>
      <c r="G58" s="18"/>
      <c r="I58" s="18"/>
      <c r="K58" s="18"/>
    </row>
    <row r="59" spans="1:11" ht="15" customHeight="1" thickBot="1" x14ac:dyDescent="0.35">
      <c r="A59" s="25"/>
      <c r="C59" s="19"/>
      <c r="E59" s="19"/>
      <c r="G59" s="19"/>
      <c r="I59" s="19"/>
      <c r="K59" s="19"/>
    </row>
    <row r="60" spans="1:11" ht="15" customHeight="1" thickBot="1" x14ac:dyDescent="0.35"/>
    <row r="61" spans="1:11" ht="15" customHeight="1" thickBot="1" x14ac:dyDescent="0.35">
      <c r="C61" s="11" t="s">
        <v>62</v>
      </c>
      <c r="E61" s="11" t="s">
        <v>63</v>
      </c>
      <c r="G61" s="11" t="s">
        <v>64</v>
      </c>
      <c r="I61" s="11" t="s">
        <v>65</v>
      </c>
      <c r="K61" s="11" t="s">
        <v>66</v>
      </c>
    </row>
    <row r="62" spans="1:11" ht="15" customHeight="1" x14ac:dyDescent="0.3">
      <c r="C62" s="18"/>
      <c r="E62" s="18"/>
      <c r="G62" s="18"/>
      <c r="I62" s="18"/>
      <c r="K62" s="18"/>
    </row>
    <row r="63" spans="1:11" ht="15" customHeight="1" x14ac:dyDescent="0.3">
      <c r="C63" s="18"/>
      <c r="E63" s="18"/>
      <c r="G63" s="18"/>
      <c r="I63" s="18"/>
      <c r="K63" s="18"/>
    </row>
    <row r="64" spans="1:11" ht="4.95" customHeight="1" x14ac:dyDescent="0.3">
      <c r="C64" s="12"/>
      <c r="E64" s="12"/>
      <c r="G64" s="12"/>
      <c r="I64" s="12"/>
      <c r="K64" s="12"/>
    </row>
    <row r="65" spans="3:11" ht="15" customHeight="1" x14ac:dyDescent="0.3">
      <c r="C65" s="18"/>
      <c r="E65" s="18"/>
      <c r="G65" s="18"/>
      <c r="I65" s="18"/>
      <c r="K65" s="18"/>
    </row>
    <row r="66" spans="3:11" ht="15" customHeight="1" x14ac:dyDescent="0.3">
      <c r="C66" s="18"/>
      <c r="E66" s="18"/>
      <c r="G66" s="18"/>
      <c r="I66" s="18"/>
      <c r="K66" s="18"/>
    </row>
    <row r="67" spans="3:11" ht="4.95" customHeight="1" x14ac:dyDescent="0.3">
      <c r="C67" s="12"/>
      <c r="E67" s="12"/>
      <c r="G67" s="12"/>
      <c r="I67" s="12"/>
      <c r="K67" s="12"/>
    </row>
    <row r="68" spans="3:11" ht="15" customHeight="1" x14ac:dyDescent="0.3">
      <c r="C68" s="18"/>
      <c r="E68" s="18"/>
      <c r="G68" s="18"/>
      <c r="I68" s="18"/>
      <c r="K68" s="18"/>
    </row>
    <row r="69" spans="3:11" ht="15" customHeight="1" x14ac:dyDescent="0.3">
      <c r="C69" s="18"/>
      <c r="E69" s="18"/>
      <c r="G69" s="18"/>
      <c r="I69" s="18"/>
      <c r="K69" s="18"/>
    </row>
    <row r="70" spans="3:11" ht="4.95" customHeight="1" x14ac:dyDescent="0.3">
      <c r="C70" s="12"/>
      <c r="E70" s="12"/>
      <c r="G70" s="12"/>
      <c r="I70" s="12"/>
      <c r="K70" s="12"/>
    </row>
    <row r="71" spans="3:11" ht="15" customHeight="1" x14ac:dyDescent="0.3">
      <c r="C71" s="18"/>
      <c r="E71" s="18"/>
      <c r="G71" s="18"/>
      <c r="I71" s="18"/>
      <c r="K71" s="18"/>
    </row>
    <row r="72" spans="3:11" ht="15" customHeight="1" x14ac:dyDescent="0.3">
      <c r="C72" s="18"/>
      <c r="E72" s="18"/>
      <c r="G72" s="18"/>
      <c r="I72" s="18"/>
      <c r="K72" s="18"/>
    </row>
    <row r="73" spans="3:11" ht="4.95" customHeight="1" x14ac:dyDescent="0.3">
      <c r="C73" s="12"/>
      <c r="E73" s="12"/>
      <c r="G73" s="12"/>
      <c r="I73" s="12"/>
      <c r="K73" s="12"/>
    </row>
    <row r="74" spans="3:11" ht="15" customHeight="1" x14ac:dyDescent="0.3">
      <c r="C74" s="18"/>
      <c r="E74" s="18"/>
      <c r="G74" s="18"/>
      <c r="I74" s="18"/>
      <c r="K74" s="18"/>
    </row>
    <row r="75" spans="3:11" ht="15" customHeight="1" x14ac:dyDescent="0.3">
      <c r="C75" s="18"/>
      <c r="E75" s="18"/>
      <c r="G75" s="18"/>
      <c r="I75" s="18"/>
      <c r="K75" s="18"/>
    </row>
    <row r="76" spans="3:11" ht="4.95" customHeight="1" x14ac:dyDescent="0.3">
      <c r="C76" s="12"/>
      <c r="E76" s="12"/>
      <c r="G76" s="12"/>
      <c r="I76" s="12"/>
      <c r="K76" s="12"/>
    </row>
    <row r="77" spans="3:11" ht="15" customHeight="1" x14ac:dyDescent="0.3">
      <c r="C77" s="18"/>
      <c r="E77" s="18"/>
      <c r="G77" s="18"/>
      <c r="I77" s="21"/>
      <c r="K77" s="18"/>
    </row>
    <row r="78" spans="3:11" ht="15" customHeight="1" thickBot="1" x14ac:dyDescent="0.35">
      <c r="C78" s="19"/>
      <c r="E78" s="19"/>
      <c r="G78" s="19"/>
      <c r="I78" s="19"/>
      <c r="K78" s="19"/>
    </row>
    <row r="81" spans="1:11" ht="15" customHeight="1" x14ac:dyDescent="0.3">
      <c r="A81" s="65" t="str">
        <f>+A1</f>
        <v>CAMPEONATO DE VELOCIDAD DE LA V LIGA DEL ESTE DE AGUAS TRANQUILAS</v>
      </c>
      <c r="B81" s="65"/>
      <c r="C81" s="65"/>
      <c r="D81" s="65"/>
      <c r="E81" s="65"/>
      <c r="F81" s="65"/>
      <c r="G81" s="65"/>
      <c r="H81" s="65"/>
      <c r="I81" s="65"/>
      <c r="J81" s="65"/>
      <c r="K81" s="65"/>
    </row>
    <row r="82" spans="1:11" ht="15" customHeight="1" x14ac:dyDescent="0.3">
      <c r="A82" s="50" t="str">
        <f>+A2</f>
        <v>INSCRIPCIONES DEL EQUIPO: NOMBRE DEL CLUB</v>
      </c>
      <c r="B82" s="50"/>
      <c r="C82" s="50"/>
      <c r="D82" s="50"/>
      <c r="E82" s="50"/>
      <c r="F82" s="50"/>
      <c r="G82" s="50"/>
      <c r="H82" s="50"/>
      <c r="I82" s="50"/>
      <c r="J82" s="50"/>
      <c r="K82" s="50"/>
    </row>
    <row r="84" spans="1:11" s="13" customFormat="1" ht="15" customHeight="1" x14ac:dyDescent="0.25">
      <c r="A84" s="13" t="str">
        <f>+A4</f>
        <v>BENJAMÍN/ALEVÍN K2</v>
      </c>
      <c r="C84" s="13" t="str">
        <f>+C4</f>
        <v>HOMBRE INFANTIL K2</v>
      </c>
      <c r="E84" s="13" t="str">
        <f>+E4</f>
        <v>HOMBRE CADETE K2</v>
      </c>
      <c r="G84" s="13" t="str">
        <f>+G4</f>
        <v>HOMBRE JUVENIL K2</v>
      </c>
      <c r="I84" s="13" t="str">
        <f>+I4</f>
        <v>HOMBRE SENIOR K2</v>
      </c>
    </row>
    <row r="85" spans="1:11" s="14" customFormat="1" ht="25.95" customHeight="1" x14ac:dyDescent="0.3">
      <c r="A85" s="14" t="str">
        <f>+CONCATENATE(A5,CHAR(10),A6)</f>
        <v xml:space="preserve">
</v>
      </c>
      <c r="C85" s="14" t="str">
        <f>+CONCATENATE(C5,CHAR(10),C6)</f>
        <v xml:space="preserve">
</v>
      </c>
      <c r="E85" s="14" t="str">
        <f>+CONCATENATE(E5,CHAR(10),E6)</f>
        <v xml:space="preserve">
</v>
      </c>
      <c r="G85" s="14" t="str">
        <f>+CONCATENATE(G5,CHAR(10),G6)</f>
        <v xml:space="preserve">
</v>
      </c>
      <c r="I85" s="14" t="str">
        <f>+CONCATENATE(I5,CHAR(10),I6)</f>
        <v xml:space="preserve">
</v>
      </c>
      <c r="K85" s="14" t="str">
        <f>+CONCATENATE(K5,CHAR(10),K6)</f>
        <v xml:space="preserve">
</v>
      </c>
    </row>
    <row r="86" spans="1:11" s="14" customFormat="1" ht="25.95" customHeight="1" x14ac:dyDescent="0.3">
      <c r="A86" s="14" t="str">
        <f>+CONCATENATE(A8,CHAR(10),A9)</f>
        <v xml:space="preserve">
</v>
      </c>
      <c r="C86" s="14" t="str">
        <f>+CONCATENATE(C8,CHAR(10),C9)</f>
        <v xml:space="preserve">
</v>
      </c>
      <c r="E86" s="14" t="str">
        <f>+CONCATENATE(E8,CHAR(10),E9)</f>
        <v xml:space="preserve">
</v>
      </c>
      <c r="G86" s="14" t="str">
        <f>+CONCATENATE(G8,CHAR(10),G9)</f>
        <v xml:space="preserve">
</v>
      </c>
      <c r="I86" s="14" t="str">
        <f>+CONCATENATE(I8,CHAR(10),I9)</f>
        <v xml:space="preserve">
</v>
      </c>
      <c r="K86" s="14" t="str">
        <f>+CONCATENATE(K8,CHAR(10),K9)</f>
        <v xml:space="preserve">
</v>
      </c>
    </row>
    <row r="87" spans="1:11" s="14" customFormat="1" ht="25.95" customHeight="1" x14ac:dyDescent="0.3">
      <c r="A87" s="14" t="str">
        <f>+CONCATENATE(A11,CHAR(10),A12)</f>
        <v xml:space="preserve">
</v>
      </c>
      <c r="C87" s="14" t="str">
        <f>+CONCATENATE(C11,CHAR(10),C12)</f>
        <v xml:space="preserve">
</v>
      </c>
      <c r="E87" s="14" t="str">
        <f>+CONCATENATE(E11,CHAR(10),E12)</f>
        <v xml:space="preserve">
</v>
      </c>
      <c r="G87" s="14" t="str">
        <f>+CONCATENATE(G11,CHAR(10),G12)</f>
        <v xml:space="preserve">
</v>
      </c>
      <c r="I87" s="14" t="str">
        <f>+CONCATENATE(I11,CHAR(10),I12)</f>
        <v xml:space="preserve">
</v>
      </c>
      <c r="K87" s="14" t="str">
        <f>+CONCATENATE(K11,CHAR(10),K12)</f>
        <v xml:space="preserve">
</v>
      </c>
    </row>
    <row r="88" spans="1:11" s="14" customFormat="1" ht="25.95" customHeight="1" x14ac:dyDescent="0.3">
      <c r="A88" s="14" t="str">
        <f>+CONCATENATE(A14,CHAR(10),A15)</f>
        <v xml:space="preserve">
</v>
      </c>
      <c r="C88" s="14" t="str">
        <f>+CONCATENATE(C14,CHAR(10),C15)</f>
        <v xml:space="preserve">
</v>
      </c>
      <c r="E88" s="14" t="str">
        <f>+CONCATENATE(E14,CHAR(10),E15)</f>
        <v xml:space="preserve">
</v>
      </c>
      <c r="G88" s="14" t="str">
        <f>+CONCATENATE(G14,CHAR(10),G15)</f>
        <v xml:space="preserve">
</v>
      </c>
      <c r="I88" s="14" t="str">
        <f>+CONCATENATE(I14,CHAR(10),I15)</f>
        <v xml:space="preserve">
</v>
      </c>
      <c r="K88" s="14" t="str">
        <f>+CONCATENATE(K14,CHAR(10),K15)</f>
        <v xml:space="preserve">
</v>
      </c>
    </row>
    <row r="89" spans="1:11" ht="25.95" customHeight="1" x14ac:dyDescent="0.3">
      <c r="A89" s="14" t="str">
        <f>+CONCATENATE(A17,CHAR(10),A18)</f>
        <v xml:space="preserve">
</v>
      </c>
      <c r="B89" s="14"/>
      <c r="C89" s="14" t="str">
        <f>+CONCATENATE(C17,CHAR(10),C18)</f>
        <v xml:space="preserve">
</v>
      </c>
      <c r="D89" s="14"/>
      <c r="E89" s="14" t="str">
        <f>+CONCATENATE(E17,CHAR(10),E18)</f>
        <v xml:space="preserve">
</v>
      </c>
      <c r="F89" s="14"/>
      <c r="G89" s="14" t="str">
        <f>+CONCATENATE(G17,CHAR(10),G18)</f>
        <v xml:space="preserve">
</v>
      </c>
      <c r="H89" s="14"/>
      <c r="I89" s="14" t="str">
        <f>+CONCATENATE(I17,CHAR(10),I18)</f>
        <v xml:space="preserve">
</v>
      </c>
      <c r="J89" s="14"/>
      <c r="K89" s="14" t="str">
        <f>+CONCATENATE(K17,CHAR(10),K18)</f>
        <v xml:space="preserve">
</v>
      </c>
    </row>
    <row r="90" spans="1:11" ht="25.95" customHeight="1" x14ac:dyDescent="0.3">
      <c r="A90" s="14" t="str">
        <f>+CONCATENATE(A20,CHAR(10),A21)</f>
        <v xml:space="preserve">
</v>
      </c>
      <c r="B90" s="14"/>
      <c r="C90" s="14" t="str">
        <f>+CONCATENATE(C20,CHAR(10),C21)</f>
        <v xml:space="preserve">
</v>
      </c>
      <c r="D90" s="14"/>
      <c r="E90" s="14" t="str">
        <f>+CONCATENATE(E20,CHAR(10),E21)</f>
        <v xml:space="preserve">
</v>
      </c>
      <c r="F90" s="14"/>
      <c r="G90" s="14" t="str">
        <f>+CONCATENATE(G20,CHAR(10),G21)</f>
        <v xml:space="preserve">
</v>
      </c>
      <c r="H90" s="14"/>
      <c r="I90" s="14" t="str">
        <f>+CONCATENATE(I20,CHAR(10),I21)</f>
        <v xml:space="preserve">
</v>
      </c>
      <c r="J90" s="14"/>
      <c r="K90" s="14" t="str">
        <f>+CONCATENATE(K20,CHAR(10),K21)</f>
        <v xml:space="preserve">
</v>
      </c>
    </row>
    <row r="91" spans="1:11" ht="25.95" customHeight="1" x14ac:dyDescent="0.25">
      <c r="A91" s="14" t="str">
        <f>+CONCATENATE(A24,CHAR(10),A25)</f>
        <v xml:space="preserve">
</v>
      </c>
      <c r="B91" s="14"/>
      <c r="C91" s="16" t="str">
        <f>+C23</f>
        <v>HOMBRE VETERANO A K2</v>
      </c>
      <c r="D91" s="16"/>
      <c r="E91" s="16" t="str">
        <f t="shared" ref="E91:K91" si="0">+E23</f>
        <v>HOMBRE VETERANO B K2</v>
      </c>
      <c r="F91" s="16"/>
      <c r="G91" s="16" t="str">
        <f t="shared" si="0"/>
        <v>HOMBRE VETERANO C K2</v>
      </c>
      <c r="H91" s="16"/>
      <c r="I91" s="16" t="str">
        <f t="shared" si="0"/>
        <v>HOMBRE C2</v>
      </c>
      <c r="J91" s="16"/>
      <c r="K91" s="16" t="str">
        <f t="shared" si="0"/>
        <v>MUJER C2</v>
      </c>
    </row>
    <row r="92" spans="1:11" ht="25.95" customHeight="1" x14ac:dyDescent="0.3">
      <c r="A92" s="14" t="str">
        <f>+CONCATENATE(A27,CHAR(10),A28)</f>
        <v xml:space="preserve">
</v>
      </c>
      <c r="B92" s="14"/>
      <c r="C92" s="14" t="str">
        <f>+CONCATENATE(C24,CHAR(10),C25)</f>
        <v xml:space="preserve">
</v>
      </c>
      <c r="D92" s="14" t="str">
        <f t="shared" ref="D92:K92" si="1">+CONCATENATE(D24,CHAR(10),D25)</f>
        <v xml:space="preserve">
</v>
      </c>
      <c r="E92" s="14" t="str">
        <f t="shared" si="1"/>
        <v xml:space="preserve">
</v>
      </c>
      <c r="F92" s="14" t="str">
        <f t="shared" si="1"/>
        <v xml:space="preserve">
</v>
      </c>
      <c r="G92" s="14" t="str">
        <f t="shared" si="1"/>
        <v xml:space="preserve">
</v>
      </c>
      <c r="H92" s="14" t="str">
        <f t="shared" si="1"/>
        <v xml:space="preserve">
</v>
      </c>
      <c r="I92" s="14" t="str">
        <f t="shared" si="1"/>
        <v xml:space="preserve">
</v>
      </c>
      <c r="J92" s="14" t="str">
        <f t="shared" si="1"/>
        <v xml:space="preserve">
</v>
      </c>
      <c r="K92" s="14" t="str">
        <f t="shared" si="1"/>
        <v xml:space="preserve">
</v>
      </c>
    </row>
    <row r="93" spans="1:11" ht="25.95" customHeight="1" x14ac:dyDescent="0.3">
      <c r="A93" s="14" t="str">
        <f>+CONCATENATE(A30,CHAR(10),A31)</f>
        <v xml:space="preserve">
</v>
      </c>
      <c r="B93" s="14"/>
      <c r="C93" s="14" t="str">
        <f>+CONCATENATE(C27,CHAR(10),C28)</f>
        <v xml:space="preserve">
</v>
      </c>
      <c r="D93" s="14" t="str">
        <f t="shared" ref="D93:K93" si="2">+CONCATENATE(D27,CHAR(10),D28)</f>
        <v xml:space="preserve">
</v>
      </c>
      <c r="E93" s="14" t="str">
        <f t="shared" si="2"/>
        <v xml:space="preserve">
</v>
      </c>
      <c r="F93" s="14" t="str">
        <f t="shared" si="2"/>
        <v xml:space="preserve">
</v>
      </c>
      <c r="G93" s="14" t="str">
        <f t="shared" si="2"/>
        <v xml:space="preserve">
</v>
      </c>
      <c r="H93" s="14" t="str">
        <f t="shared" si="2"/>
        <v xml:space="preserve">
</v>
      </c>
      <c r="I93" s="14" t="str">
        <f t="shared" si="2"/>
        <v xml:space="preserve">
</v>
      </c>
      <c r="J93" s="14" t="str">
        <f t="shared" si="2"/>
        <v xml:space="preserve">
</v>
      </c>
      <c r="K93" s="14" t="str">
        <f t="shared" si="2"/>
        <v xml:space="preserve">
</v>
      </c>
    </row>
    <row r="94" spans="1:11" ht="25.95" customHeight="1" x14ac:dyDescent="0.3">
      <c r="A94" s="14" t="str">
        <f>+CONCATENATE(A33,CHAR(10),A34)</f>
        <v xml:space="preserve">
</v>
      </c>
      <c r="B94" s="14"/>
      <c r="C94" s="14" t="str">
        <f>+CONCATENATE(C30,CHAR(10),C31)</f>
        <v xml:space="preserve">
</v>
      </c>
      <c r="D94" s="14" t="str">
        <f t="shared" ref="D94:K94" si="3">+CONCATENATE(D30,CHAR(10),D31)</f>
        <v xml:space="preserve">
</v>
      </c>
      <c r="E94" s="14" t="str">
        <f t="shared" si="3"/>
        <v xml:space="preserve">
</v>
      </c>
      <c r="F94" s="14" t="str">
        <f t="shared" si="3"/>
        <v xml:space="preserve">
</v>
      </c>
      <c r="G94" s="14" t="str">
        <f t="shared" si="3"/>
        <v xml:space="preserve">
</v>
      </c>
      <c r="H94" s="14" t="str">
        <f t="shared" si="3"/>
        <v xml:space="preserve">
</v>
      </c>
      <c r="I94" s="14" t="str">
        <f t="shared" si="3"/>
        <v xml:space="preserve">
</v>
      </c>
      <c r="J94" s="14" t="str">
        <f t="shared" si="3"/>
        <v xml:space="preserve">
</v>
      </c>
      <c r="K94" s="14" t="str">
        <f t="shared" si="3"/>
        <v xml:space="preserve">
</v>
      </c>
    </row>
    <row r="95" spans="1:11" ht="25.95" customHeight="1" x14ac:dyDescent="0.3">
      <c r="A95" s="14" t="str">
        <f>+CONCATENATE(A36,CHAR(10),A37)</f>
        <v xml:space="preserve">
</v>
      </c>
      <c r="B95" s="14"/>
      <c r="C95" s="14" t="str">
        <f>+CONCATENATE(C33,CHAR(10),C34)</f>
        <v xml:space="preserve">
</v>
      </c>
      <c r="D95" s="14" t="str">
        <f t="shared" ref="D95:K95" si="4">+CONCATENATE(D33,CHAR(10),D34)</f>
        <v xml:space="preserve">
</v>
      </c>
      <c r="E95" s="14" t="str">
        <f t="shared" si="4"/>
        <v xml:space="preserve">
</v>
      </c>
      <c r="F95" s="14" t="str">
        <f t="shared" si="4"/>
        <v xml:space="preserve">
</v>
      </c>
      <c r="G95" s="14" t="str">
        <f t="shared" si="4"/>
        <v xml:space="preserve">
</v>
      </c>
      <c r="H95" s="14" t="str">
        <f t="shared" si="4"/>
        <v xml:space="preserve">
</v>
      </c>
      <c r="I95" s="14" t="str">
        <f t="shared" si="4"/>
        <v xml:space="preserve">
</v>
      </c>
      <c r="J95" s="14" t="str">
        <f t="shared" si="4"/>
        <v xml:space="preserve">
</v>
      </c>
      <c r="K95" s="14" t="str">
        <f t="shared" si="4"/>
        <v xml:space="preserve">
</v>
      </c>
    </row>
    <row r="96" spans="1:11" ht="25.95" customHeight="1" x14ac:dyDescent="0.3">
      <c r="A96" s="14" t="str">
        <f>+CONCATENATE(A39,CHAR(10),A40)</f>
        <v xml:space="preserve">
</v>
      </c>
      <c r="B96" s="14"/>
      <c r="C96" s="14" t="str">
        <f>+CONCATENATE(C36,CHAR(10),C37)</f>
        <v xml:space="preserve">
</v>
      </c>
      <c r="D96" s="14" t="str">
        <f t="shared" ref="D96:K96" si="5">+CONCATENATE(D36,CHAR(10),D37)</f>
        <v xml:space="preserve">
</v>
      </c>
      <c r="E96" s="14" t="str">
        <f t="shared" si="5"/>
        <v xml:space="preserve">
</v>
      </c>
      <c r="F96" s="14" t="str">
        <f t="shared" si="5"/>
        <v xml:space="preserve">
</v>
      </c>
      <c r="G96" s="14" t="str">
        <f t="shared" si="5"/>
        <v xml:space="preserve">
</v>
      </c>
      <c r="H96" s="14" t="str">
        <f t="shared" si="5"/>
        <v xml:space="preserve">
</v>
      </c>
      <c r="I96" s="14" t="str">
        <f t="shared" si="5"/>
        <v xml:space="preserve">
</v>
      </c>
      <c r="J96" s="14" t="str">
        <f t="shared" si="5"/>
        <v xml:space="preserve">
</v>
      </c>
      <c r="K96" s="14" t="str">
        <f t="shared" si="5"/>
        <v xml:space="preserve">
</v>
      </c>
    </row>
    <row r="97" spans="2:11" ht="25.95" customHeight="1" x14ac:dyDescent="0.3">
      <c r="B97" s="14"/>
      <c r="C97" s="14" t="str">
        <f>+CONCATENATE(C39,CHAR(10),C40)</f>
        <v xml:space="preserve">
</v>
      </c>
      <c r="D97" s="14" t="str">
        <f t="shared" ref="D97:K97" si="6">+CONCATENATE(D39,CHAR(10),D40)</f>
        <v xml:space="preserve">
</v>
      </c>
      <c r="E97" s="14" t="str">
        <f t="shared" si="6"/>
        <v xml:space="preserve">
</v>
      </c>
      <c r="F97" s="14" t="str">
        <f t="shared" si="6"/>
        <v xml:space="preserve">
</v>
      </c>
      <c r="G97" s="14" t="str">
        <f t="shared" si="6"/>
        <v xml:space="preserve">
</v>
      </c>
      <c r="H97" s="14" t="str">
        <f t="shared" si="6"/>
        <v xml:space="preserve">
</v>
      </c>
      <c r="I97" s="14" t="str">
        <f t="shared" si="6"/>
        <v xml:space="preserve">
</v>
      </c>
      <c r="J97" s="14" t="str">
        <f t="shared" si="6"/>
        <v xml:space="preserve">
</v>
      </c>
      <c r="K97" s="14" t="str">
        <f t="shared" si="6"/>
        <v xml:space="preserve">
</v>
      </c>
    </row>
    <row r="98" spans="2:11" s="15" customFormat="1" ht="25.95" customHeight="1" x14ac:dyDescent="0.25">
      <c r="C98" s="16" t="str">
        <f>+C42</f>
        <v>MUJER INFANTIL K2</v>
      </c>
      <c r="D98" s="16"/>
      <c r="E98" s="16" t="str">
        <f>+E42</f>
        <v>MUJER CADETE K2</v>
      </c>
      <c r="F98" s="16"/>
      <c r="G98" s="16" t="str">
        <f>+G42</f>
        <v>MUJER JUVENIL K2</v>
      </c>
      <c r="H98" s="16"/>
      <c r="I98" s="16" t="str">
        <f>+I42</f>
        <v>MUJER SENIOR K2</v>
      </c>
      <c r="J98" s="16"/>
      <c r="K98" s="16" t="str">
        <f>+K42</f>
        <v>MUJER VETERANA K2</v>
      </c>
    </row>
    <row r="99" spans="2:11" ht="25.95" customHeight="1" x14ac:dyDescent="0.3">
      <c r="B99" s="14"/>
      <c r="C99" s="14" t="str">
        <f>+CONCATENATE(C43,CHAR(10),C44)</f>
        <v xml:space="preserve">
</v>
      </c>
      <c r="D99" s="14"/>
      <c r="E99" s="14" t="str">
        <f>+CONCATENATE(E43,CHAR(10),E44)</f>
        <v xml:space="preserve">
</v>
      </c>
      <c r="F99" s="14"/>
      <c r="G99" s="14" t="str">
        <f>+CONCATENATE(G43,CHAR(10),G44)</f>
        <v xml:space="preserve">
</v>
      </c>
      <c r="H99" s="14"/>
      <c r="I99" s="14" t="str">
        <f>+CONCATENATE(I43,CHAR(10),I44)</f>
        <v xml:space="preserve">
</v>
      </c>
      <c r="J99" s="14"/>
      <c r="K99" s="14" t="str">
        <f>+CONCATENATE(K43,CHAR(10),K44)</f>
        <v xml:space="preserve">
</v>
      </c>
    </row>
    <row r="100" spans="2:11" ht="25.95" customHeight="1" x14ac:dyDescent="0.3">
      <c r="B100" s="14"/>
      <c r="C100" s="14" t="str">
        <f>+CONCATENATE(C46,CHAR(10),C47)</f>
        <v xml:space="preserve">
</v>
      </c>
      <c r="D100" s="14"/>
      <c r="E100" s="14" t="str">
        <f>+CONCATENATE(E46,CHAR(10),E47)</f>
        <v xml:space="preserve">
</v>
      </c>
      <c r="F100" s="14"/>
      <c r="G100" s="14" t="str">
        <f>+CONCATENATE(G46,CHAR(10),G47)</f>
        <v xml:space="preserve">
</v>
      </c>
      <c r="H100" s="14"/>
      <c r="I100" s="14" t="str">
        <f>+CONCATENATE(I46,CHAR(10),I47)</f>
        <v xml:space="preserve">
</v>
      </c>
      <c r="J100" s="14"/>
      <c r="K100" s="14" t="str">
        <f>+CONCATENATE(K46,CHAR(10),K47)</f>
        <v xml:space="preserve">
</v>
      </c>
    </row>
    <row r="101" spans="2:11" ht="25.95" customHeight="1" x14ac:dyDescent="0.3">
      <c r="B101" s="14"/>
      <c r="C101" s="14" t="str">
        <f>+CONCATENATE(C49,CHAR(10),C50)</f>
        <v xml:space="preserve">
</v>
      </c>
      <c r="D101" s="14"/>
      <c r="E101" s="14" t="str">
        <f>+CONCATENATE(E49,CHAR(10),E50)</f>
        <v xml:space="preserve">
</v>
      </c>
      <c r="F101" s="14"/>
      <c r="G101" s="14" t="str">
        <f>+CONCATENATE(G49,CHAR(10),G50)</f>
        <v xml:space="preserve">
</v>
      </c>
      <c r="H101" s="14"/>
      <c r="I101" s="14" t="str">
        <f>+CONCATENATE(I49,CHAR(10),I50)</f>
        <v xml:space="preserve">
</v>
      </c>
      <c r="J101" s="14"/>
      <c r="K101" s="14" t="str">
        <f>+CONCATENATE(K49,CHAR(10),K50)</f>
        <v xml:space="preserve">
</v>
      </c>
    </row>
    <row r="102" spans="2:11" ht="25.95" customHeight="1" x14ac:dyDescent="0.3">
      <c r="B102" s="14"/>
      <c r="C102" s="14" t="str">
        <f>+CONCATENATE(C52,CHAR(10),C53)</f>
        <v xml:space="preserve">
</v>
      </c>
      <c r="D102" s="14"/>
      <c r="E102" s="14" t="str">
        <f>+CONCATENATE(E52,CHAR(10),E53)</f>
        <v xml:space="preserve">
</v>
      </c>
      <c r="F102" s="14"/>
      <c r="G102" s="14" t="str">
        <f>+CONCATENATE(G52,CHAR(10),G53)</f>
        <v xml:space="preserve">
</v>
      </c>
      <c r="H102" s="14"/>
      <c r="I102" s="14" t="str">
        <f>+CONCATENATE(I52,CHAR(10),I53)</f>
        <v xml:space="preserve">
</v>
      </c>
      <c r="J102" s="14"/>
      <c r="K102" s="14" t="str">
        <f>+CONCATENATE(K52,CHAR(10),K53)</f>
        <v xml:space="preserve">
</v>
      </c>
    </row>
    <row r="103" spans="2:11" ht="25.95" customHeight="1" x14ac:dyDescent="0.3">
      <c r="B103" s="14"/>
      <c r="C103" s="14" t="str">
        <f>+CONCATENATE(C55,CHAR(10),C56)</f>
        <v xml:space="preserve">
</v>
      </c>
      <c r="D103" s="14"/>
      <c r="E103" s="14" t="str">
        <f>+CONCATENATE(E55,CHAR(10),E56)</f>
        <v xml:space="preserve">
</v>
      </c>
      <c r="F103" s="14"/>
      <c r="G103" s="14" t="str">
        <f>+CONCATENATE(G55,CHAR(10),G56)</f>
        <v xml:space="preserve">
</v>
      </c>
      <c r="H103" s="14"/>
      <c r="I103" s="14" t="str">
        <f>+CONCATENATE(I55,CHAR(10),I56)</f>
        <v xml:space="preserve">
</v>
      </c>
      <c r="J103" s="14"/>
      <c r="K103" s="14" t="str">
        <f>+CONCATENATE(K55,CHAR(10),K56)</f>
        <v xml:space="preserve">
</v>
      </c>
    </row>
    <row r="104" spans="2:11" ht="25.95" customHeight="1" x14ac:dyDescent="0.3">
      <c r="B104" s="14"/>
      <c r="C104" s="14" t="str">
        <f>+CONCATENATE(C58,CHAR(10),C59)</f>
        <v xml:space="preserve">
</v>
      </c>
      <c r="D104" s="14"/>
      <c r="E104" s="14" t="str">
        <f>+CONCATENATE(E58,CHAR(10),E59)</f>
        <v xml:space="preserve">
</v>
      </c>
      <c r="F104" s="14"/>
      <c r="G104" s="14" t="str">
        <f>+CONCATENATE(G58,CHAR(10),G59)</f>
        <v xml:space="preserve">
</v>
      </c>
      <c r="H104" s="14"/>
      <c r="I104" s="14" t="str">
        <f>+CONCATENATE(I58,CHAR(10),I59)</f>
        <v xml:space="preserve">
</v>
      </c>
      <c r="J104" s="14"/>
      <c r="K104" s="14" t="str">
        <f>+CONCATENATE(K58,CHAR(10),K59)</f>
        <v xml:space="preserve">
</v>
      </c>
    </row>
    <row r="105" spans="2:11" s="15" customFormat="1" ht="25.95" customHeight="1" x14ac:dyDescent="0.25">
      <c r="C105" s="13" t="str">
        <f>+C61</f>
        <v>MIXTO INFANTIL K2</v>
      </c>
      <c r="D105" s="13"/>
      <c r="E105" s="13" t="str">
        <f>+E61</f>
        <v>MIXTO CADETE K2</v>
      </c>
      <c r="F105" s="13"/>
      <c r="G105" s="13" t="str">
        <f>+G61</f>
        <v>MIXTO JUVENIL K2</v>
      </c>
      <c r="H105" s="13"/>
      <c r="I105" s="13" t="str">
        <f>+I61</f>
        <v>MIXTO SENIOR K2</v>
      </c>
      <c r="J105" s="13"/>
      <c r="K105" s="13" t="str">
        <f>+K61</f>
        <v>MIXTO VETERANO K2</v>
      </c>
    </row>
    <row r="106" spans="2:11" ht="25.95" customHeight="1" x14ac:dyDescent="0.3">
      <c r="C106" s="14" t="str">
        <f>+CONCATENATE(C62,CHAR(10),C63)</f>
        <v xml:space="preserve">
</v>
      </c>
      <c r="D106" s="14"/>
      <c r="E106" s="14" t="str">
        <f>+CONCATENATE(E62,CHAR(10),E63)</f>
        <v xml:space="preserve">
</v>
      </c>
      <c r="F106" s="14"/>
      <c r="G106" s="14" t="str">
        <f>+CONCATENATE(G62,CHAR(10),G63)</f>
        <v xml:space="preserve">
</v>
      </c>
      <c r="H106" s="14"/>
      <c r="I106" s="14" t="str">
        <f>+CONCATENATE(I62,CHAR(10),I63)</f>
        <v xml:space="preserve">
</v>
      </c>
      <c r="J106" s="14"/>
      <c r="K106" s="14" t="str">
        <f>+CONCATENATE(K62,CHAR(10),K63)</f>
        <v xml:space="preserve">
</v>
      </c>
    </row>
    <row r="107" spans="2:11" ht="25.95" customHeight="1" x14ac:dyDescent="0.3">
      <c r="C107" s="14" t="str">
        <f>+CONCATENATE(C65,CHAR(10),C66)</f>
        <v xml:space="preserve">
</v>
      </c>
      <c r="D107" s="14"/>
      <c r="E107" s="14" t="str">
        <f>+CONCATENATE(E65,CHAR(10),E66)</f>
        <v xml:space="preserve">
</v>
      </c>
      <c r="F107" s="14"/>
      <c r="G107" s="14" t="str">
        <f>+CONCATENATE(G65,CHAR(10),G66)</f>
        <v xml:space="preserve">
</v>
      </c>
      <c r="H107" s="14"/>
      <c r="I107" s="14" t="str">
        <f>+CONCATENATE(I65,CHAR(10),I66)</f>
        <v xml:space="preserve">
</v>
      </c>
      <c r="J107" s="14"/>
      <c r="K107" s="14" t="str">
        <f>+CONCATENATE(K65,CHAR(10),K66)</f>
        <v xml:space="preserve">
</v>
      </c>
    </row>
    <row r="108" spans="2:11" ht="25.95" customHeight="1" x14ac:dyDescent="0.3">
      <c r="C108" s="14" t="str">
        <f>+CONCATENATE(C68,CHAR(10),C69)</f>
        <v xml:space="preserve">
</v>
      </c>
      <c r="D108" s="14"/>
      <c r="E108" s="14" t="str">
        <f>+CONCATENATE(E68,CHAR(10),E69)</f>
        <v xml:space="preserve">
</v>
      </c>
      <c r="F108" s="14"/>
      <c r="G108" s="14" t="str">
        <f>+CONCATENATE(G68,CHAR(10),G69)</f>
        <v xml:space="preserve">
</v>
      </c>
      <c r="H108" s="14"/>
      <c r="I108" s="14" t="str">
        <f>+CONCATENATE(I68,CHAR(10),I69)</f>
        <v xml:space="preserve">
</v>
      </c>
      <c r="J108" s="14"/>
      <c r="K108" s="14" t="str">
        <f>+CONCATENATE(K68,CHAR(10),K69)</f>
        <v xml:space="preserve">
</v>
      </c>
    </row>
    <row r="109" spans="2:11" ht="25.95" customHeight="1" x14ac:dyDescent="0.3">
      <c r="C109" s="14" t="str">
        <f>+CONCATENATE(C71,CHAR(10),C72)</f>
        <v xml:space="preserve">
</v>
      </c>
      <c r="D109" s="14"/>
      <c r="E109" s="14" t="str">
        <f>+CONCATENATE(E71,CHAR(10),E72)</f>
        <v xml:space="preserve">
</v>
      </c>
      <c r="F109" s="14"/>
      <c r="G109" s="14" t="str">
        <f>+CONCATENATE(G71,CHAR(10),G72)</f>
        <v xml:space="preserve">
</v>
      </c>
      <c r="H109" s="14"/>
      <c r="I109" s="14" t="str">
        <f>+CONCATENATE(I71,CHAR(10),I72)</f>
        <v xml:space="preserve">
</v>
      </c>
      <c r="J109" s="14"/>
      <c r="K109" s="14" t="str">
        <f>+CONCATENATE(K71,CHAR(10),K72)</f>
        <v xml:space="preserve">
</v>
      </c>
    </row>
    <row r="110" spans="2:11" ht="25.95" customHeight="1" x14ac:dyDescent="0.3">
      <c r="C110" s="14" t="str">
        <f>+CONCATENATE(C74,CHAR(10),C75)</f>
        <v xml:space="preserve">
</v>
      </c>
      <c r="D110" s="14"/>
      <c r="E110" s="14" t="str">
        <f>+CONCATENATE(E74,CHAR(10),E75)</f>
        <v xml:space="preserve">
</v>
      </c>
      <c r="F110" s="14"/>
      <c r="G110" s="14" t="str">
        <f>+CONCATENATE(G74,CHAR(10),G75)</f>
        <v xml:space="preserve">
</v>
      </c>
      <c r="H110" s="14"/>
      <c r="I110" s="14" t="str">
        <f>+CONCATENATE(I74,CHAR(10),I75)</f>
        <v xml:space="preserve">
</v>
      </c>
      <c r="J110" s="14"/>
      <c r="K110" s="14" t="str">
        <f>+CONCATENATE(K74,CHAR(10),K75)</f>
        <v xml:space="preserve">
</v>
      </c>
    </row>
    <row r="111" spans="2:11" ht="25.95" customHeight="1" x14ac:dyDescent="0.3">
      <c r="C111" s="14" t="str">
        <f>+CONCATENATE(C77,CHAR(10),C78)</f>
        <v xml:space="preserve">
</v>
      </c>
      <c r="D111" s="14"/>
      <c r="E111" s="14" t="str">
        <f>+CONCATENATE(E77,CHAR(10),E78)</f>
        <v xml:space="preserve">
</v>
      </c>
      <c r="F111" s="14"/>
      <c r="G111" s="14" t="str">
        <f>+CONCATENATE(G77,CHAR(10),G78)</f>
        <v xml:space="preserve">
</v>
      </c>
      <c r="H111" s="14"/>
      <c r="I111" s="14" t="str">
        <f>+CONCATENATE(I77,CHAR(10),I78)</f>
        <v xml:space="preserve">
</v>
      </c>
      <c r="J111" s="14"/>
      <c r="K111" s="14" t="str">
        <f>+CONCATENATE(K77,CHAR(10),K78)</f>
        <v xml:space="preserve">
</v>
      </c>
    </row>
    <row r="112" spans="2:11" ht="15" customHeight="1" x14ac:dyDescent="0.3">
      <c r="C112" s="14"/>
      <c r="D112" s="14"/>
      <c r="E112" s="14"/>
      <c r="F112" s="14"/>
      <c r="G112" s="14"/>
      <c r="H112" s="14"/>
      <c r="I112" s="14"/>
      <c r="J112" s="14"/>
      <c r="K112" s="14"/>
    </row>
    <row r="113" spans="3:11" ht="25.95" customHeight="1" x14ac:dyDescent="0.3">
      <c r="C113" s="14" t="str">
        <f>+CONCATENATE(I24,CHAR(10),I25)</f>
        <v xml:space="preserve">
</v>
      </c>
      <c r="D113" s="14"/>
      <c r="E113" s="14" t="str">
        <f>+CONCATENATE(K24,CHAR(10),K25)</f>
        <v xml:space="preserve">
</v>
      </c>
      <c r="F113" s="14"/>
      <c r="G113" s="14"/>
      <c r="H113" s="14"/>
      <c r="I113" s="14"/>
      <c r="J113" s="14"/>
      <c r="K113" s="14"/>
    </row>
    <row r="114" spans="3:11" ht="25.95" customHeight="1" x14ac:dyDescent="0.3">
      <c r="C114" s="14" t="str">
        <f>+CONCATENATE(I27,CHAR(10),I28)</f>
        <v xml:space="preserve">
</v>
      </c>
      <c r="D114" s="14"/>
      <c r="E114" s="14" t="str">
        <f>+CONCATENATE(K27,CHAR(10),K28)</f>
        <v xml:space="preserve">
</v>
      </c>
      <c r="F114" s="14"/>
      <c r="G114" s="14"/>
      <c r="H114" s="14"/>
      <c r="I114" s="14"/>
      <c r="J114" s="14"/>
      <c r="K114" s="14"/>
    </row>
    <row r="115" spans="3:11" ht="25.95" customHeight="1" x14ac:dyDescent="0.3">
      <c r="C115" s="14" t="str">
        <f>+CONCATENATE(I30,CHAR(10),I31)</f>
        <v xml:space="preserve">
</v>
      </c>
      <c r="D115" s="14"/>
      <c r="E115" s="14" t="str">
        <f>+CONCATENATE(K30,CHAR(10),K31)</f>
        <v xml:space="preserve">
</v>
      </c>
      <c r="F115" s="14"/>
      <c r="G115" s="14"/>
      <c r="H115" s="14"/>
      <c r="I115" s="14"/>
      <c r="J115" s="14"/>
      <c r="K115" s="14"/>
    </row>
    <row r="116" spans="3:11" ht="25.95" customHeight="1" x14ac:dyDescent="0.3"/>
    <row r="117" spans="3:11" ht="25.95" customHeight="1" x14ac:dyDescent="0.3"/>
    <row r="118" spans="3:11" ht="25.95" customHeight="1" x14ac:dyDescent="0.3"/>
    <row r="119" spans="3:11" ht="25.95" customHeight="1" x14ac:dyDescent="0.3"/>
    <row r="120" spans="3:11" ht="25.95" customHeight="1" x14ac:dyDescent="0.3"/>
    <row r="121" spans="3:11" ht="25.95" customHeight="1" x14ac:dyDescent="0.3"/>
    <row r="122" spans="3:11" ht="25.95" customHeight="1" x14ac:dyDescent="0.3"/>
    <row r="123" spans="3:11" ht="25.95" customHeight="1" x14ac:dyDescent="0.3"/>
    <row r="124" spans="3:11" ht="25.95" customHeight="1" x14ac:dyDescent="0.3"/>
    <row r="125" spans="3:11" ht="25.95" customHeight="1" x14ac:dyDescent="0.3"/>
    <row r="126" spans="3:11" ht="25.95" customHeight="1" x14ac:dyDescent="0.3"/>
    <row r="127" spans="3:11" ht="25.95" customHeight="1" x14ac:dyDescent="0.3"/>
    <row r="128" spans="3:11" ht="25.95" customHeight="1" x14ac:dyDescent="0.3"/>
    <row r="129" ht="25.95" customHeight="1" x14ac:dyDescent="0.3"/>
    <row r="130" ht="25.95" customHeight="1" x14ac:dyDescent="0.3"/>
    <row r="131" ht="25.95" customHeight="1" x14ac:dyDescent="0.3"/>
    <row r="132" ht="25.95" customHeight="1" x14ac:dyDescent="0.3"/>
    <row r="133" ht="25.95" customHeight="1" x14ac:dyDescent="0.3"/>
    <row r="134" ht="25.95" customHeight="1" x14ac:dyDescent="0.3"/>
    <row r="135" ht="25.95" customHeight="1" x14ac:dyDescent="0.3"/>
    <row r="136" ht="25.95" customHeight="1" x14ac:dyDescent="0.3"/>
    <row r="137" ht="25.95" customHeight="1" x14ac:dyDescent="0.3"/>
    <row r="138" ht="25.95" customHeight="1" x14ac:dyDescent="0.3"/>
    <row r="139" ht="25.95" customHeight="1" x14ac:dyDescent="0.3"/>
    <row r="140" ht="25.95" customHeight="1" x14ac:dyDescent="0.3"/>
    <row r="141" ht="25.95" customHeight="1" x14ac:dyDescent="0.3"/>
    <row r="142" ht="25.95" customHeight="1" x14ac:dyDescent="0.3"/>
    <row r="143" ht="25.95" customHeight="1" x14ac:dyDescent="0.3"/>
    <row r="144" ht="25.95" customHeight="1" x14ac:dyDescent="0.3"/>
    <row r="145" ht="25.95" customHeight="1" x14ac:dyDescent="0.3"/>
    <row r="146" ht="25.95" customHeight="1" x14ac:dyDescent="0.3"/>
    <row r="147" ht="25.95" customHeight="1" x14ac:dyDescent="0.3"/>
    <row r="148" ht="25.95" customHeight="1" x14ac:dyDescent="0.3"/>
    <row r="149" ht="25.95" customHeight="1" x14ac:dyDescent="0.3"/>
    <row r="150" ht="25.95" customHeight="1" x14ac:dyDescent="0.3"/>
    <row r="151" ht="25.95" customHeight="1" x14ac:dyDescent="0.3"/>
    <row r="152" ht="25.95" customHeight="1" x14ac:dyDescent="0.3"/>
    <row r="153" ht="25.95" customHeight="1" x14ac:dyDescent="0.3"/>
    <row r="154" ht="25.95" customHeight="1" x14ac:dyDescent="0.3"/>
    <row r="155" ht="25.95" customHeight="1" x14ac:dyDescent="0.3"/>
    <row r="156" ht="25.95" customHeight="1" x14ac:dyDescent="0.3"/>
    <row r="157" ht="25.95" customHeight="1" x14ac:dyDescent="0.3"/>
    <row r="158" ht="25.95" customHeight="1" x14ac:dyDescent="0.3"/>
    <row r="159" ht="25.95" customHeight="1" x14ac:dyDescent="0.3"/>
    <row r="160" ht="25.95" customHeight="1" x14ac:dyDescent="0.3"/>
    <row r="161" ht="25.95" customHeight="1" x14ac:dyDescent="0.3"/>
    <row r="162" ht="25.95" customHeight="1" x14ac:dyDescent="0.3"/>
    <row r="163" ht="25.95" customHeight="1" x14ac:dyDescent="0.3"/>
    <row r="164" ht="25.95" customHeight="1" x14ac:dyDescent="0.3"/>
    <row r="165" ht="25.95" customHeight="1" x14ac:dyDescent="0.3"/>
    <row r="166" ht="25.95" customHeight="1" x14ac:dyDescent="0.3"/>
    <row r="167" ht="25.95" customHeight="1" x14ac:dyDescent="0.3"/>
    <row r="168" ht="25.95" customHeight="1" x14ac:dyDescent="0.3"/>
    <row r="169" ht="25.95" customHeight="1" x14ac:dyDescent="0.3"/>
    <row r="170" ht="25.95" customHeight="1" x14ac:dyDescent="0.3"/>
    <row r="171" ht="25.95" customHeight="1" x14ac:dyDescent="0.3"/>
    <row r="172" ht="25.95" customHeight="1" x14ac:dyDescent="0.3"/>
    <row r="173" ht="25.95" customHeight="1" x14ac:dyDescent="0.3"/>
    <row r="174" ht="25.95" customHeight="1" x14ac:dyDescent="0.3"/>
    <row r="175" ht="25.95" customHeight="1" x14ac:dyDescent="0.3"/>
    <row r="176" ht="25.95" customHeight="1" x14ac:dyDescent="0.3"/>
    <row r="177" ht="25.95" customHeight="1" x14ac:dyDescent="0.3"/>
    <row r="178" ht="25.95" customHeight="1" x14ac:dyDescent="0.3"/>
    <row r="179" ht="25.95" customHeight="1" x14ac:dyDescent="0.3"/>
    <row r="180" ht="25.95" customHeight="1" x14ac:dyDescent="0.3"/>
    <row r="181" ht="25.95" customHeight="1" x14ac:dyDescent="0.3"/>
    <row r="182" ht="25.95" customHeight="1" x14ac:dyDescent="0.3"/>
    <row r="183" ht="25.95" customHeight="1" x14ac:dyDescent="0.3"/>
    <row r="184" ht="25.95" customHeight="1" x14ac:dyDescent="0.3"/>
    <row r="185" ht="25.95" customHeight="1" x14ac:dyDescent="0.3"/>
    <row r="186" ht="25.95" customHeight="1" x14ac:dyDescent="0.3"/>
    <row r="187" ht="25.95" customHeight="1" x14ac:dyDescent="0.3"/>
    <row r="188" ht="25.95" customHeight="1" x14ac:dyDescent="0.3"/>
    <row r="189" ht="25.95" customHeight="1" x14ac:dyDescent="0.3"/>
    <row r="190" ht="25.95" customHeight="1" x14ac:dyDescent="0.3"/>
    <row r="191" ht="25.95" customHeight="1" x14ac:dyDescent="0.3"/>
    <row r="192" ht="25.95" customHeight="1" x14ac:dyDescent="0.3"/>
    <row r="193" ht="25.95" customHeight="1" x14ac:dyDescent="0.3"/>
    <row r="194" ht="25.95" customHeight="1" x14ac:dyDescent="0.3"/>
    <row r="195" ht="25.95" customHeight="1" x14ac:dyDescent="0.3"/>
    <row r="196" ht="25.95" customHeight="1" x14ac:dyDescent="0.3"/>
    <row r="197" ht="25.95" customHeight="1" x14ac:dyDescent="0.3"/>
    <row r="198" ht="25.95" customHeight="1" x14ac:dyDescent="0.3"/>
    <row r="199" ht="25.95" customHeight="1" x14ac:dyDescent="0.3"/>
    <row r="200" ht="25.95" customHeight="1" x14ac:dyDescent="0.3"/>
    <row r="201" ht="25.95" customHeight="1" x14ac:dyDescent="0.3"/>
    <row r="202" ht="25.95" customHeight="1" x14ac:dyDescent="0.3"/>
    <row r="203" ht="25.95" customHeight="1" x14ac:dyDescent="0.3"/>
    <row r="204" ht="25.95" customHeight="1" x14ac:dyDescent="0.3"/>
    <row r="205" ht="25.95" customHeight="1" x14ac:dyDescent="0.3"/>
    <row r="206" ht="25.95" customHeight="1" x14ac:dyDescent="0.3"/>
    <row r="207" ht="25.95" customHeight="1" x14ac:dyDescent="0.3"/>
    <row r="208" ht="25.95" customHeight="1" x14ac:dyDescent="0.3"/>
  </sheetData>
  <sheetProtection algorithmName="SHA-512" hashValue="AOT5kHwR0OqrWqAT9A8nL1NlUMXrvBGQkWkk1wZ9hBRRVnzLvsCTuJhuPu25lUzOo2qwMLu94qwFit0DUyxMFA==" saltValue="uN1Hh+o2nIw9fYXqJwZ96Q==" spinCount="100000" sheet="1" objects="1" scenarios="1" selectLockedCells="1"/>
  <mergeCells count="4">
    <mergeCell ref="A1:K1"/>
    <mergeCell ref="A2:K2"/>
    <mergeCell ref="A81:K81"/>
    <mergeCell ref="A82:K82"/>
  </mergeCells>
  <conditionalFormatting sqref="A43:K59 A5:K21 C62:K78 I24:K31">
    <cfRule type="duplicateValues" dxfId="16" priority="16"/>
  </conditionalFormatting>
  <conditionalFormatting sqref="C24:C40">
    <cfRule type="duplicateValues" dxfId="15" priority="15"/>
  </conditionalFormatting>
  <conditionalFormatting sqref="E24:E40">
    <cfRule type="duplicateValues" dxfId="14" priority="14"/>
  </conditionalFormatting>
  <conditionalFormatting sqref="G24:G40">
    <cfRule type="duplicateValues" dxfId="13" priority="13"/>
  </conditionalFormatting>
  <conditionalFormatting sqref="A24:A25">
    <cfRule type="duplicateValues" dxfId="12" priority="12"/>
  </conditionalFormatting>
  <conditionalFormatting sqref="A27:A28">
    <cfRule type="duplicateValues" dxfId="11" priority="11"/>
  </conditionalFormatting>
  <conditionalFormatting sqref="A30:A31">
    <cfRule type="duplicateValues" dxfId="10" priority="10"/>
  </conditionalFormatting>
  <conditionalFormatting sqref="A33:A34">
    <cfRule type="duplicateValues" dxfId="9" priority="9"/>
  </conditionalFormatting>
  <conditionalFormatting sqref="A36:A37">
    <cfRule type="duplicateValues" dxfId="8" priority="8"/>
  </conditionalFormatting>
  <conditionalFormatting sqref="A39:A40">
    <cfRule type="duplicateValues" dxfId="7" priority="7"/>
  </conditionalFormatting>
  <conditionalFormatting sqref="I33:I34">
    <cfRule type="duplicateValues" dxfId="6" priority="6"/>
  </conditionalFormatting>
  <conditionalFormatting sqref="I36:I37">
    <cfRule type="duplicateValues" dxfId="5" priority="5"/>
  </conditionalFormatting>
  <conditionalFormatting sqref="I39:I40">
    <cfRule type="duplicateValues" dxfId="4" priority="4"/>
  </conditionalFormatting>
  <conditionalFormatting sqref="K33:K34">
    <cfRule type="duplicateValues" dxfId="3" priority="3"/>
  </conditionalFormatting>
  <conditionalFormatting sqref="K36:K37">
    <cfRule type="duplicateValues" dxfId="2" priority="2"/>
  </conditionalFormatting>
  <conditionalFormatting sqref="K39:K40">
    <cfRule type="duplicateValues" dxfId="1" priority="1"/>
  </conditionalFormatting>
  <dataValidations count="6">
    <dataValidation type="list" allowBlank="1" showErrorMessage="1" sqref="E46:E47 E58:E59 E55:E56 E52:E53 E49:E50">
      <formula1>$B$56:$B$67</formula1>
    </dataValidation>
    <dataValidation type="list" allowBlank="1" showErrorMessage="1" sqref="G46:G47 G58:G59 G55:G56 G52:G53 G49:G50">
      <formula1>$E$56:$E$67</formula1>
    </dataValidation>
    <dataValidation type="list" allowBlank="1" showErrorMessage="1" sqref="I46:I47 I58:I59 I55:I56 I52:I53 I49:I50">
      <formula1>$H$56:$H$67</formula1>
    </dataValidation>
    <dataValidation type="list" allowBlank="1" showErrorMessage="1" sqref="K46:K47 K58:K59 K55:K56 K52:K53 K49:K50">
      <formula1>$K$56:$K$67</formula1>
    </dataValidation>
    <dataValidation type="list" allowBlank="1" showErrorMessage="1" sqref="C46:C47 C49:C50 C52:C53 C55:C56 C58:C59">
      <formula1>$K$21:$K$51</formula1>
    </dataValidation>
    <dataValidation allowBlank="1" showErrorMessage="1" sqref="A41:A59 K4:K21"/>
  </dataValidations>
  <printOptions horizontalCentered="1"/>
  <pageMargins left="0.11811023622047245" right="0.11811023622047245" top="0.15748031496062992" bottom="0.15748031496062992" header="0.31496062992125984" footer="0.31496062992125984"/>
  <pageSetup paperSize="9" scale="74" orientation="landscape" r:id="rId1"/>
  <extLst>
    <ext xmlns:x14="http://schemas.microsoft.com/office/spreadsheetml/2009/9/main" uri="{CCE6A557-97BC-4b89-ADB6-D9C93CAAB3DF}">
      <x14:dataValidations xmlns:xm="http://schemas.microsoft.com/office/excel/2006/main" count="20">
        <x14:dataValidation type="list" allowBlank="1" showErrorMessage="1">
          <x14:formula1>
            <xm:f>PARTICIPANTES!$B$7:$B$16</xm:f>
          </x14:formula1>
          <xm:sqref>C5:C6 C20:C21 C14:C15 C11:C12 C8:C9 C17:C18</xm:sqref>
        </x14:dataValidation>
        <x14:dataValidation type="list" allowBlank="1" showErrorMessage="1">
          <x14:formula1>
            <xm:f>PARTICIPANTES!$E$7:$E$16</xm:f>
          </x14:formula1>
          <xm:sqref>E5:E6 E20:E21 E17:E18 E14:E15 E11:E12 E8:E9</xm:sqref>
        </x14:dataValidation>
        <x14:dataValidation type="list" allowBlank="1" showErrorMessage="1">
          <x14:formula1>
            <xm:f>PARTICIPANTES!$H$7:$H$16</xm:f>
          </x14:formula1>
          <xm:sqref>G5:G6 G20:G21 G17:G18 G14:G15 G11:G12 G8:G9</xm:sqref>
        </x14:dataValidation>
        <x14:dataValidation type="list" allowBlank="1" showErrorMessage="1">
          <x14:formula1>
            <xm:f>PARTICIPANTES!$K$7:$K$16</xm:f>
          </x14:formula1>
          <xm:sqref>I5:I6 I20:I21 I17:I18 I14:I15 I11:I12 I8:I9</xm:sqref>
        </x14:dataValidation>
        <x14:dataValidation type="list" allowBlank="1" showErrorMessage="1">
          <x14:formula1>
            <xm:f>PARTICIPANTES!$K$21:$K$30</xm:f>
          </x14:formula1>
          <xm:sqref>C43:C44</xm:sqref>
        </x14:dataValidation>
        <x14:dataValidation type="list" allowBlank="1" showErrorMessage="1">
          <x14:formula1>
            <xm:f>PARTICIPANTES!$B$35:$B$44</xm:f>
          </x14:formula1>
          <xm:sqref>E43:E44</xm:sqref>
        </x14:dataValidation>
        <x14:dataValidation type="list" allowBlank="1" showErrorMessage="1">
          <x14:formula1>
            <xm:f>PARTICIPANTES!$E$35:$E$44</xm:f>
          </x14:formula1>
          <xm:sqref>G43:G44</xm:sqref>
        </x14:dataValidation>
        <x14:dataValidation type="list" allowBlank="1" showErrorMessage="1">
          <x14:formula1>
            <xm:f>PARTICIPANTES!$H$35:$H$44</xm:f>
          </x14:formula1>
          <xm:sqref>I43:I44</xm:sqref>
        </x14:dataValidation>
        <x14:dataValidation type="list" allowBlank="1" showErrorMessage="1">
          <x14:formula1>
            <xm:f>PARTICIPANTES!$K$35:$K$44</xm:f>
          </x14:formula1>
          <xm:sqref>K43:K44</xm:sqref>
        </x14:dataValidation>
        <x14:dataValidation type="list" allowBlank="1" showErrorMessage="1">
          <x14:formula1>
            <xm:f>PARTICIPANTES!$E$49:$E$56</xm:f>
          </x14:formula1>
          <xm:sqref>I24:I25 I27:I28 I30:I31 I33:I34 I36:I37 I39:I40</xm:sqref>
        </x14:dataValidation>
        <x14:dataValidation type="list" allowBlank="1" showErrorMessage="1">
          <x14:formula1>
            <xm:f>PARTICIPANTES!$H$49:$H$56</xm:f>
          </x14:formula1>
          <xm:sqref>K24:K25 K27:K28 K30:K31 K33:K34 K36:K37 K39:K40</xm:sqref>
        </x14:dataValidation>
        <x14:dataValidation type="list" allowBlank="1" showErrorMessage="1">
          <x14:formula1>
            <xm:f>PARTICIPANTES!$N$7:$N$56</xm:f>
          </x14:formula1>
          <xm:sqref>A5:A6 A8:A9 A20:A21 A17:A18 A14:A15 A11:A12 A24:A25 A27:A28 A30:A31 A33:A34 A36:A37 A39:A40</xm:sqref>
        </x14:dataValidation>
        <x14:dataValidation type="list" allowBlank="1" showInputMessage="1" showErrorMessage="1">
          <x14:formula1>
            <xm:f>'AUXILIAR LISTAS'!$M$2:$M$47</xm:f>
          </x14:formula1>
          <xm:sqref>K62:K63 K77:K78 K74:K75 K71:K72 K68:K69 K65:K66</xm:sqref>
        </x14:dataValidation>
        <x14:dataValidation type="list" allowBlank="1" showErrorMessage="1">
          <x14:formula1>
            <xm:f>'AUXILIAR LISTAS'!$E$2:$E$23</xm:f>
          </x14:formula1>
          <xm:sqref>C62:C63 C77:C78 C74:C75 C71:C72 C68:C69 C65:C66</xm:sqref>
        </x14:dataValidation>
        <x14:dataValidation type="list" allowBlank="1" showErrorMessage="1">
          <x14:formula1>
            <xm:f>'AUXILIAR LISTAS'!$G$2:$G$23</xm:f>
          </x14:formula1>
          <xm:sqref>E62:E63 E77:E78 E74:E75 E71:E72 E68:E69 E65:E66</xm:sqref>
        </x14:dataValidation>
        <x14:dataValidation type="list" allowBlank="1" showErrorMessage="1">
          <x14:formula1>
            <xm:f>'AUXILIAR LISTAS'!$I$2:$I$23</xm:f>
          </x14:formula1>
          <xm:sqref>G62:G63 G77:G78 G74:G75 G71:G72 G68:G69 G65:G66</xm:sqref>
        </x14:dataValidation>
        <x14:dataValidation type="list" allowBlank="1" showErrorMessage="1">
          <x14:formula1>
            <xm:f>'AUXILIAR LISTAS'!$K$2:$K$23</xm:f>
          </x14:formula1>
          <xm:sqref>I62:I63 I77:I78 I74:I75 I71:I72 I68:I69 I65:I66</xm:sqref>
        </x14:dataValidation>
        <x14:dataValidation type="list" allowBlank="1" showErrorMessage="1">
          <x14:formula1>
            <xm:f>'AUXILIAR LISTAS'!$M$2:$M$31</xm:f>
          </x14:formula1>
          <xm:sqref>C24:C25 C27:C28 C30:C31 C33:C34 C36:C37 C39:C40</xm:sqref>
        </x14:dataValidation>
        <x14:dataValidation type="list" allowBlank="1" showErrorMessage="1">
          <x14:formula1>
            <xm:f>'AUXILIAR LISTAS'!$A$12:$A$31</xm:f>
          </x14:formula1>
          <xm:sqref>E24:E25 E27:E28 E30:E31 E33:E34 E36:E37 E39:E40</xm:sqref>
        </x14:dataValidation>
        <x14:dataValidation type="list" allowBlank="1" showErrorMessage="1">
          <x14:formula1>
            <xm:f>'AUXILIAR LISTAS'!$A$22:$A$31</xm:f>
          </x14:formula1>
          <xm:sqref>G24:G25 G27:G28 G30:G31 G33:G34 G36:G37 G39:G40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A5" sqref="A5"/>
    </sheetView>
  </sheetViews>
  <sheetFormatPr defaultColWidth="8.88671875" defaultRowHeight="15" customHeight="1" x14ac:dyDescent="0.3"/>
  <cols>
    <col min="1" max="1" width="30.6640625" style="10" customWidth="1"/>
    <col min="2" max="2" width="1.6640625" style="10" customWidth="1"/>
    <col min="3" max="3" width="30.6640625" style="10" customWidth="1"/>
    <col min="4" max="4" width="1.6640625" style="10" customWidth="1"/>
    <col min="5" max="5" width="30.6640625" style="10" customWidth="1"/>
    <col min="6" max="6" width="1.6640625" style="10" customWidth="1"/>
    <col min="7" max="7" width="30.6640625" style="10" customWidth="1"/>
    <col min="8" max="8" width="1.6640625" style="10" customWidth="1"/>
    <col min="9" max="9" width="30.6640625" style="10" customWidth="1"/>
    <col min="10" max="10" width="1.6640625" style="10" customWidth="1"/>
    <col min="11" max="11" width="30.6640625" style="10" customWidth="1"/>
    <col min="12" max="16384" width="8.88671875" style="10"/>
  </cols>
  <sheetData>
    <row r="1" spans="1:11" ht="15" customHeight="1" x14ac:dyDescent="0.3">
      <c r="A1" s="63" t="s">
        <v>0</v>
      </c>
      <c r="B1" s="63"/>
      <c r="C1" s="63"/>
      <c r="D1" s="63"/>
      <c r="E1" s="63"/>
      <c r="F1" s="63"/>
      <c r="G1" s="63"/>
      <c r="H1" s="63"/>
      <c r="I1" s="63"/>
      <c r="J1" s="63"/>
      <c r="K1" s="63"/>
    </row>
    <row r="2" spans="1:11" ht="15" customHeight="1" x14ac:dyDescent="0.3">
      <c r="A2" s="50" t="str">
        <f>+CONCATENATE("INSCRIPCIONES DEL EQUIPO: ",INICIO!B7)</f>
        <v>INSCRIPCIONES DEL EQUIPO: NOMBRE DEL CLUB</v>
      </c>
      <c r="B2" s="50"/>
      <c r="C2" s="50"/>
      <c r="D2" s="50"/>
      <c r="E2" s="50"/>
      <c r="F2" s="50"/>
      <c r="G2" s="50"/>
      <c r="H2" s="50"/>
      <c r="I2" s="50"/>
      <c r="J2" s="50"/>
      <c r="K2" s="50"/>
    </row>
    <row r="3" spans="1:11" ht="15" customHeight="1" thickBot="1" x14ac:dyDescent="0.35"/>
    <row r="4" spans="1:11" ht="15" customHeight="1" thickBot="1" x14ac:dyDescent="0.35">
      <c r="A4" s="11" t="s">
        <v>69</v>
      </c>
      <c r="C4" s="11" t="s">
        <v>70</v>
      </c>
      <c r="E4" s="11" t="s">
        <v>71</v>
      </c>
      <c r="G4" s="11" t="s">
        <v>72</v>
      </c>
      <c r="I4" s="11" t="s">
        <v>73</v>
      </c>
      <c r="K4" s="11" t="s">
        <v>74</v>
      </c>
    </row>
    <row r="5" spans="1:11" ht="15" customHeight="1" x14ac:dyDescent="0.3">
      <c r="A5" s="18"/>
      <c r="C5" s="20"/>
      <c r="E5" s="18"/>
      <c r="G5" s="18"/>
      <c r="I5" s="18"/>
      <c r="K5" s="18"/>
    </row>
    <row r="6" spans="1:11" ht="15" customHeight="1" x14ac:dyDescent="0.3">
      <c r="A6" s="18"/>
      <c r="C6" s="18"/>
      <c r="E6" s="18"/>
      <c r="G6" s="18"/>
      <c r="I6" s="18"/>
      <c r="K6" s="18"/>
    </row>
    <row r="7" spans="1:11" ht="15" customHeight="1" x14ac:dyDescent="0.3">
      <c r="A7" s="18"/>
      <c r="C7" s="18"/>
      <c r="E7" s="18"/>
      <c r="G7" s="18"/>
      <c r="I7" s="18"/>
      <c r="K7" s="18"/>
    </row>
    <row r="8" spans="1:11" ht="15" customHeight="1" x14ac:dyDescent="0.3">
      <c r="A8" s="18"/>
      <c r="C8" s="18"/>
      <c r="E8" s="18"/>
      <c r="G8" s="18"/>
      <c r="I8" s="18"/>
      <c r="K8" s="18"/>
    </row>
    <row r="9" spans="1:11" ht="4.95" customHeight="1" x14ac:dyDescent="0.3">
      <c r="A9" s="12"/>
      <c r="C9" s="12"/>
      <c r="E9" s="12"/>
      <c r="G9" s="12"/>
      <c r="I9" s="12"/>
      <c r="K9" s="12"/>
    </row>
    <row r="10" spans="1:11" ht="15" customHeight="1" x14ac:dyDescent="0.3">
      <c r="A10" s="18"/>
      <c r="C10" s="18"/>
      <c r="E10" s="18"/>
      <c r="G10" s="18"/>
      <c r="I10" s="18"/>
      <c r="K10" s="18"/>
    </row>
    <row r="11" spans="1:11" ht="15" customHeight="1" x14ac:dyDescent="0.3">
      <c r="A11" s="18"/>
      <c r="C11" s="18"/>
      <c r="E11" s="18"/>
      <c r="G11" s="18"/>
      <c r="I11" s="18"/>
      <c r="K11" s="18"/>
    </row>
    <row r="12" spans="1:11" ht="15" customHeight="1" x14ac:dyDescent="0.3">
      <c r="A12" s="18"/>
      <c r="C12" s="18"/>
      <c r="E12" s="18"/>
      <c r="G12" s="18"/>
      <c r="I12" s="18"/>
      <c r="K12" s="18"/>
    </row>
    <row r="13" spans="1:11" ht="15" customHeight="1" x14ac:dyDescent="0.3">
      <c r="A13" s="18"/>
      <c r="C13" s="18"/>
      <c r="E13" s="18"/>
      <c r="G13" s="18"/>
      <c r="I13" s="18"/>
      <c r="K13" s="18"/>
    </row>
    <row r="14" spans="1:11" ht="4.95" customHeight="1" x14ac:dyDescent="0.3">
      <c r="A14" s="12"/>
      <c r="C14" s="12"/>
      <c r="E14" s="12"/>
      <c r="G14" s="12"/>
      <c r="I14" s="12"/>
      <c r="K14" s="12"/>
    </row>
    <row r="15" spans="1:11" ht="15" customHeight="1" x14ac:dyDescent="0.3">
      <c r="A15" s="18"/>
      <c r="C15" s="18"/>
      <c r="E15" s="21"/>
      <c r="G15" s="18"/>
      <c r="I15" s="18"/>
      <c r="K15" s="18"/>
    </row>
    <row r="16" spans="1:11" ht="15" customHeight="1" x14ac:dyDescent="0.3">
      <c r="A16" s="18"/>
      <c r="C16" s="18"/>
      <c r="E16" s="18"/>
      <c r="G16" s="18"/>
      <c r="I16" s="18"/>
      <c r="K16" s="18"/>
    </row>
    <row r="17" spans="1:11" ht="15" customHeight="1" x14ac:dyDescent="0.3">
      <c r="A17" s="18"/>
      <c r="C17" s="18"/>
      <c r="E17" s="18"/>
      <c r="G17" s="18"/>
      <c r="I17" s="18"/>
      <c r="K17" s="18"/>
    </row>
    <row r="18" spans="1:11" ht="15" customHeight="1" thickBot="1" x14ac:dyDescent="0.35">
      <c r="A18" s="18"/>
      <c r="C18" s="18"/>
      <c r="E18" s="19"/>
      <c r="G18" s="19"/>
      <c r="I18" s="19"/>
      <c r="K18" s="19"/>
    </row>
    <row r="19" spans="1:11" ht="15" customHeight="1" thickBot="1" x14ac:dyDescent="0.35">
      <c r="A19" s="12"/>
      <c r="C19" s="23"/>
    </row>
    <row r="20" spans="1:11" ht="15" customHeight="1" thickBot="1" x14ac:dyDescent="0.35">
      <c r="A20" s="12"/>
      <c r="C20" s="22"/>
      <c r="E20" s="11" t="s">
        <v>75</v>
      </c>
      <c r="G20" s="11" t="s">
        <v>76</v>
      </c>
      <c r="I20" s="24"/>
      <c r="J20" s="25"/>
      <c r="K20" s="24"/>
    </row>
    <row r="21" spans="1:11" ht="15" customHeight="1" x14ac:dyDescent="0.3">
      <c r="A21" s="18"/>
      <c r="C21" s="18"/>
      <c r="E21" s="18"/>
      <c r="G21" s="18"/>
      <c r="I21" s="25"/>
      <c r="J21" s="25"/>
      <c r="K21" s="25"/>
    </row>
    <row r="22" spans="1:11" ht="15" customHeight="1" x14ac:dyDescent="0.3">
      <c r="A22" s="18"/>
      <c r="C22" s="18"/>
      <c r="E22" s="18"/>
      <c r="G22" s="18"/>
      <c r="I22" s="25"/>
      <c r="J22" s="25"/>
      <c r="K22" s="25"/>
    </row>
    <row r="23" spans="1:11" ht="15" customHeight="1" x14ac:dyDescent="0.3">
      <c r="A23" s="18"/>
      <c r="C23" s="18"/>
      <c r="E23" s="18"/>
      <c r="G23" s="18"/>
      <c r="I23" s="25"/>
      <c r="J23" s="25"/>
      <c r="K23" s="25"/>
    </row>
    <row r="24" spans="1:11" ht="15" customHeight="1" x14ac:dyDescent="0.3">
      <c r="A24" s="18"/>
      <c r="C24" s="18"/>
      <c r="E24" s="18"/>
      <c r="G24" s="18"/>
      <c r="I24" s="25"/>
      <c r="J24" s="25"/>
      <c r="K24" s="25"/>
    </row>
    <row r="25" spans="1:11" ht="4.95" customHeight="1" x14ac:dyDescent="0.3">
      <c r="A25" s="12"/>
      <c r="C25" s="12"/>
      <c r="E25" s="12"/>
      <c r="G25" s="12"/>
      <c r="I25" s="25"/>
      <c r="J25" s="25"/>
      <c r="K25" s="25"/>
    </row>
    <row r="26" spans="1:11" ht="15" customHeight="1" x14ac:dyDescent="0.3">
      <c r="A26" s="18"/>
      <c r="C26" s="18"/>
      <c r="E26" s="18"/>
      <c r="G26" s="18"/>
      <c r="I26" s="25"/>
      <c r="J26" s="25"/>
      <c r="K26" s="25"/>
    </row>
    <row r="27" spans="1:11" ht="15" customHeight="1" x14ac:dyDescent="0.3">
      <c r="A27" s="18"/>
      <c r="C27" s="18"/>
      <c r="E27" s="18"/>
      <c r="G27" s="18"/>
      <c r="I27" s="25"/>
      <c r="J27" s="25"/>
      <c r="K27" s="25"/>
    </row>
    <row r="28" spans="1:11" ht="15" customHeight="1" x14ac:dyDescent="0.3">
      <c r="A28" s="18"/>
      <c r="C28" s="18"/>
      <c r="E28" s="18"/>
      <c r="G28" s="18"/>
      <c r="I28" s="25"/>
      <c r="J28" s="25"/>
      <c r="K28" s="25"/>
    </row>
    <row r="29" spans="1:11" ht="15" customHeight="1" x14ac:dyDescent="0.3">
      <c r="A29" s="18"/>
      <c r="C29" s="18"/>
      <c r="E29" s="18"/>
      <c r="G29" s="18"/>
      <c r="I29" s="25"/>
      <c r="J29" s="25"/>
      <c r="K29" s="25"/>
    </row>
    <row r="30" spans="1:11" ht="4.95" customHeight="1" x14ac:dyDescent="0.3">
      <c r="A30" s="12"/>
      <c r="C30" s="12"/>
      <c r="E30" s="12"/>
      <c r="G30" s="12"/>
      <c r="I30" s="25"/>
      <c r="J30" s="25"/>
      <c r="K30" s="25"/>
    </row>
    <row r="31" spans="1:11" ht="15" customHeight="1" x14ac:dyDescent="0.3">
      <c r="A31" s="18"/>
      <c r="C31" s="18"/>
      <c r="E31" s="18"/>
      <c r="G31" s="18"/>
      <c r="I31" s="25"/>
      <c r="J31" s="25"/>
      <c r="K31" s="25"/>
    </row>
    <row r="32" spans="1:11" ht="15" customHeight="1" x14ac:dyDescent="0.3">
      <c r="A32" s="18"/>
      <c r="C32" s="18"/>
      <c r="E32" s="18"/>
      <c r="G32" s="18"/>
      <c r="I32" s="25"/>
      <c r="J32" s="25"/>
      <c r="K32" s="25"/>
    </row>
    <row r="33" spans="1:11" ht="15" customHeight="1" x14ac:dyDescent="0.3">
      <c r="A33" s="18"/>
      <c r="C33" s="18"/>
      <c r="E33" s="18"/>
      <c r="G33" s="18"/>
      <c r="I33" s="25"/>
      <c r="J33" s="25"/>
      <c r="K33" s="25"/>
    </row>
    <row r="34" spans="1:11" ht="15" customHeight="1" thickBot="1" x14ac:dyDescent="0.35">
      <c r="A34" s="19"/>
      <c r="C34" s="19"/>
      <c r="E34" s="19"/>
      <c r="G34" s="19"/>
      <c r="I34" s="25"/>
      <c r="J34" s="25"/>
      <c r="K34" s="25"/>
    </row>
    <row r="37" spans="1:11" ht="15" customHeight="1" x14ac:dyDescent="0.3">
      <c r="A37" s="65" t="str">
        <f>+A1</f>
        <v>CAMPEONATO DE VELOCIDAD DE LA V LIGA DEL ESTE DE AGUAS TRANQUILAS</v>
      </c>
      <c r="B37" s="65"/>
      <c r="C37" s="65"/>
      <c r="D37" s="65"/>
      <c r="E37" s="65"/>
      <c r="F37" s="65"/>
      <c r="G37" s="65"/>
      <c r="H37" s="65"/>
      <c r="I37" s="65"/>
      <c r="J37" s="65"/>
      <c r="K37" s="65"/>
    </row>
    <row r="38" spans="1:11" ht="15" customHeight="1" x14ac:dyDescent="0.3">
      <c r="A38" s="50" t="str">
        <f>+A2</f>
        <v>INSCRIPCIONES DEL EQUIPO: NOMBRE DEL CLUB</v>
      </c>
      <c r="B38" s="50"/>
      <c r="C38" s="50"/>
      <c r="D38" s="50"/>
      <c r="E38" s="50"/>
      <c r="F38" s="50"/>
      <c r="G38" s="50"/>
      <c r="H38" s="50"/>
      <c r="I38" s="50"/>
      <c r="J38" s="50"/>
      <c r="K38" s="50"/>
    </row>
    <row r="40" spans="1:11" s="13" customFormat="1" ht="15" customHeight="1" x14ac:dyDescent="0.25">
      <c r="A40" s="13" t="str">
        <f>+A4</f>
        <v>BENJAMÍN/ALEVÍN K4</v>
      </c>
      <c r="C40" s="13" t="str">
        <f>+C4</f>
        <v>INFANTIL K4</v>
      </c>
      <c r="E40" s="13" t="str">
        <f>+E4</f>
        <v>HOMBRE CADETE K4</v>
      </c>
      <c r="G40" s="13" t="str">
        <f>+G4</f>
        <v>HOMBRE JUVENIL K4</v>
      </c>
      <c r="I40" s="13" t="str">
        <f>+I4</f>
        <v>HOMBRE SENIOR K4</v>
      </c>
      <c r="K40" s="13" t="str">
        <f>+K4</f>
        <v>HOMBRE VETERANO K4</v>
      </c>
    </row>
    <row r="41" spans="1:11" s="14" customFormat="1" ht="49.95" customHeight="1" x14ac:dyDescent="0.3">
      <c r="A41" s="14" t="str">
        <f>+CONCATENATE(A5,CHAR(10),A6,A7,CHAR(10),A8)</f>
        <v xml:space="preserve">
</v>
      </c>
      <c r="C41" s="14" t="str">
        <f t="shared" ref="C41" si="0">+CONCATENATE(C5,CHAR(10),C6,C7,CHAR(10),C8)</f>
        <v xml:space="preserve">
</v>
      </c>
      <c r="E41" s="14" t="str">
        <f>+CONCATENATE(E5,CHAR(10),E6,CHAR(10),E7,CHAR(10),E8)</f>
        <v xml:space="preserve">
</v>
      </c>
      <c r="G41" s="14" t="str">
        <f t="shared" ref="G41" si="1">+CONCATENATE(G5,CHAR(10),G6,CHAR(10),G7,CHAR(10),G8)</f>
        <v xml:space="preserve">
</v>
      </c>
      <c r="I41" s="14" t="str">
        <f t="shared" ref="I41:K41" si="2">+CONCATENATE(I5,CHAR(10),I6,CHAR(10),I7,CHAR(10),I8)</f>
        <v xml:space="preserve">
</v>
      </c>
      <c r="K41" s="14" t="str">
        <f t="shared" si="2"/>
        <v xml:space="preserve">
</v>
      </c>
    </row>
    <row r="42" spans="1:11" s="14" customFormat="1" ht="49.95" customHeight="1" x14ac:dyDescent="0.3">
      <c r="A42" s="14" t="str">
        <f>+CONCATENATE(A10,CHAR(10),A11,A12,CHAR(10),A13)</f>
        <v xml:space="preserve">
</v>
      </c>
      <c r="C42" s="14" t="str">
        <f t="shared" ref="C42" si="3">+CONCATENATE(C10,CHAR(10),C11,C12,CHAR(10),C13)</f>
        <v xml:space="preserve">
</v>
      </c>
      <c r="E42" s="14" t="str">
        <f>+CONCATENATE(E10,CHAR(10),E11,CHAR(10),E12,CHAR(10),E13)</f>
        <v xml:space="preserve">
</v>
      </c>
      <c r="G42" s="14" t="str">
        <f t="shared" ref="G42" si="4">+CONCATENATE(G10,CHAR(10),G11,CHAR(10),G12,CHAR(10),G13)</f>
        <v xml:space="preserve">
</v>
      </c>
      <c r="I42" s="14" t="str">
        <f t="shared" ref="I42:K42" si="5">+CONCATENATE(I10,CHAR(10),I11,CHAR(10),I12,CHAR(10),I13)</f>
        <v xml:space="preserve">
</v>
      </c>
      <c r="K42" s="14" t="str">
        <f t="shared" si="5"/>
        <v xml:space="preserve">
</v>
      </c>
    </row>
    <row r="43" spans="1:11" s="14" customFormat="1" ht="49.95" customHeight="1" x14ac:dyDescent="0.3">
      <c r="A43" s="14" t="str">
        <f>+CONCATENATE(A15,CHAR(10),A16,A17,CHAR(10),A18)</f>
        <v xml:space="preserve">
</v>
      </c>
      <c r="C43" s="14" t="str">
        <f t="shared" ref="C43" si="6">+CONCATENATE(C15,CHAR(10),C16,C17,CHAR(10),C18)</f>
        <v xml:space="preserve">
</v>
      </c>
      <c r="E43" s="14" t="str">
        <f>+CONCATENATE(E15,CHAR(10),E16,CHAR(10),E17,CHAR(10),E18)</f>
        <v xml:space="preserve">
</v>
      </c>
      <c r="G43" s="14" t="str">
        <f t="shared" ref="G43" si="7">+CONCATENATE(G15,CHAR(10),G16,CHAR(10),G17,CHAR(10),G18)</f>
        <v xml:space="preserve">
</v>
      </c>
      <c r="I43" s="14" t="str">
        <f t="shared" ref="I43:K43" si="8">+CONCATENATE(I15,CHAR(10),I16,CHAR(10),I17,CHAR(10),I18)</f>
        <v xml:space="preserve">
</v>
      </c>
      <c r="K43" s="14" t="str">
        <f t="shared" si="8"/>
        <v xml:space="preserve">
</v>
      </c>
    </row>
    <row r="44" spans="1:11" s="14" customFormat="1" ht="49.95" customHeight="1" x14ac:dyDescent="0.25">
      <c r="A44" s="14" t="str">
        <f>+CONCATENATE(A21,CHAR(10),A22,A23,CHAR(10),A24)</f>
        <v xml:space="preserve">
</v>
      </c>
      <c r="C44" s="14" t="str">
        <f t="shared" ref="C44" si="9">+CONCATENATE(C21,CHAR(10),C22,C23,CHAR(10),C24)</f>
        <v xml:space="preserve">
</v>
      </c>
      <c r="E44" s="16" t="str">
        <f>+E20</f>
        <v>MUJER K4</v>
      </c>
      <c r="F44" s="16"/>
      <c r="G44" s="16" t="str">
        <f t="shared" ref="G44" si="10">+G20</f>
        <v>MIXTO K4</v>
      </c>
      <c r="I44" s="14" t="str">
        <f>+CONCATENATE(I12,CHAR(10),I13)</f>
        <v xml:space="preserve">
</v>
      </c>
      <c r="K44" s="14" t="str">
        <f>+CONCATENATE(K12,CHAR(10),K13)</f>
        <v xml:space="preserve">
</v>
      </c>
    </row>
    <row r="45" spans="1:11" ht="49.95" customHeight="1" x14ac:dyDescent="0.3">
      <c r="A45" s="14" t="str">
        <f>+CONCATENATE(A26,CHAR(10),A27,A28,CHAR(10),A29)</f>
        <v xml:space="preserve">
</v>
      </c>
      <c r="B45" s="14"/>
      <c r="C45" s="14" t="str">
        <f t="shared" ref="C45" si="11">+CONCATENATE(C26,CHAR(10),C27,C28,CHAR(10),C29)</f>
        <v xml:space="preserve">
</v>
      </c>
      <c r="D45" s="14"/>
      <c r="E45" s="14" t="str">
        <f>+CONCATENATE(E21,CHAR(10),E22,CHAR(10),E23,CHAR(10),E24)</f>
        <v xml:space="preserve">
</v>
      </c>
      <c r="F45" s="14"/>
      <c r="G45" s="14" t="str">
        <f t="shared" ref="G45" si="12">+CONCATENATE(G21,CHAR(10),G22,CHAR(10),G23,CHAR(10),G24)</f>
        <v xml:space="preserve">
</v>
      </c>
      <c r="H45" s="14"/>
      <c r="I45" s="14" t="str">
        <f>+CONCATENATE(I15,CHAR(10),I16)</f>
        <v xml:space="preserve">
</v>
      </c>
      <c r="J45" s="14"/>
      <c r="K45" s="14" t="str">
        <f>+CONCATENATE(K15,CHAR(10),K16)</f>
        <v xml:space="preserve">
</v>
      </c>
    </row>
    <row r="46" spans="1:11" ht="49.95" customHeight="1" x14ac:dyDescent="0.3">
      <c r="A46" s="14" t="str">
        <f>+CONCATENATE(A31,CHAR(10),A32,A33,CHAR(10),A34)</f>
        <v xml:space="preserve">
</v>
      </c>
      <c r="B46" s="14"/>
      <c r="C46" s="14" t="str">
        <f t="shared" ref="C46" si="13">+CONCATENATE(C31,CHAR(10),C32,C33,CHAR(10),C34)</f>
        <v xml:space="preserve">
</v>
      </c>
      <c r="D46" s="14"/>
      <c r="E46" s="14" t="str">
        <f>+CONCATENATE(E26,CHAR(10),E27,CHAR(10),E28,CHAR(10),E29)</f>
        <v xml:space="preserve">
</v>
      </c>
      <c r="F46" s="14"/>
      <c r="G46" s="14" t="str">
        <f t="shared" ref="G46" si="14">+CONCATENATE(G26,CHAR(10),G27,CHAR(10),G28,CHAR(10),G29)</f>
        <v xml:space="preserve">
</v>
      </c>
      <c r="H46" s="14"/>
      <c r="I46" s="14" t="str">
        <f>+CONCATENATE(I17,CHAR(10),I18)</f>
        <v xml:space="preserve">
</v>
      </c>
      <c r="J46" s="14"/>
      <c r="K46" s="14" t="str">
        <f>+CONCATENATE(K17,CHAR(10),K18)</f>
        <v xml:space="preserve">
</v>
      </c>
    </row>
    <row r="47" spans="1:11" s="15" customFormat="1" ht="49.95" customHeight="1" x14ac:dyDescent="0.25">
      <c r="A47" s="14" t="str">
        <f>+CONCATENATE(A21,CHAR(10),A22)</f>
        <v xml:space="preserve">
</v>
      </c>
      <c r="B47" s="14"/>
      <c r="C47" s="14" t="str">
        <f t="shared" ref="C47" si="15">+CONCATENATE(C21,CHAR(10),C22)</f>
        <v xml:space="preserve">
</v>
      </c>
      <c r="D47" s="16"/>
      <c r="E47" s="14" t="str">
        <f>+CONCATENATE(E31,CHAR(10),E32,CHAR(10),E33,CHAR(10),E34)</f>
        <v xml:space="preserve">
</v>
      </c>
      <c r="F47" s="14"/>
      <c r="G47" s="14" t="str">
        <f t="shared" ref="G47" si="16">+CONCATENATE(G31,CHAR(10),G32,CHAR(10),G33,CHAR(10),G34)</f>
        <v xml:space="preserve">
</v>
      </c>
      <c r="H47" s="16"/>
      <c r="I47" s="16"/>
      <c r="J47" s="16"/>
      <c r="K47" s="16"/>
    </row>
  </sheetData>
  <sheetProtection algorithmName="SHA-512" hashValue="1wSwfYOQOgdmdWOVcj71p8SRsrj5SF5ao41+ck7zrwwkxf3w1fJZaXrdW3hvx7vQSVsZZodLRm8iZAq0EC3YEA==" saltValue="IyPr61HgBL7WfuCjgjPu9g==" spinCount="100000" sheet="1" objects="1" scenarios="1" selectLockedCells="1"/>
  <mergeCells count="4">
    <mergeCell ref="A1:K1"/>
    <mergeCell ref="A2:K2"/>
    <mergeCell ref="A37:K37"/>
    <mergeCell ref="A38:K38"/>
  </mergeCells>
  <conditionalFormatting sqref="A5:K18 A21:G34">
    <cfRule type="duplicateValues" dxfId="0" priority="1"/>
  </conditionalFormatting>
  <printOptions horizontalCentered="1"/>
  <pageMargins left="0.11811023622047245" right="0.11811023622047245" top="0.15748031496062992" bottom="0.15748031496062992" header="0.31496062992125984" footer="0.31496062992125984"/>
  <pageSetup paperSize="9" scale="75" orientation="landscape" r:id="rId1"/>
  <extLst>
    <ext xmlns:x14="http://schemas.microsoft.com/office/spreadsheetml/2009/9/main" uri="{CCE6A557-97BC-4b89-ADB6-D9C93CAAB3DF}">
      <x14:dataValidations xmlns:xm="http://schemas.microsoft.com/office/excel/2006/main" count="8">
        <x14:dataValidation type="list" allowBlank="1" showErrorMessage="1">
          <x14:formula1>
            <xm:f>'AUXILIAR LISTAS'!$A$2:$A$34</xm:f>
          </x14:formula1>
          <xm:sqref>K15:K18 K10:K13 K5:K8</xm:sqref>
        </x14:dataValidation>
        <x14:dataValidation type="list" allowBlank="1" showErrorMessage="1">
          <x14:formula1>
            <xm:f>PARTICIPANTES!$N$7:$N$56</xm:f>
          </x14:formula1>
          <xm:sqref>A31:A34 A26:A29 A21:A24 A15:A18 A10:A13 A5:A8</xm:sqref>
        </x14:dataValidation>
        <x14:dataValidation type="list" allowBlank="1" showErrorMessage="1">
          <x14:formula1>
            <xm:f>PARTICIPANTES!$K$7:$K$16</xm:f>
          </x14:formula1>
          <xm:sqref>I15:I18 I10:I13 I5:I8</xm:sqref>
        </x14:dataValidation>
        <x14:dataValidation type="list" allowBlank="1" showErrorMessage="1">
          <x14:formula1>
            <xm:f>PARTICIPANTES!$H$7:$H$16</xm:f>
          </x14:formula1>
          <xm:sqref>G15:G18 G10:G13 G5:G8</xm:sqref>
        </x14:dataValidation>
        <x14:dataValidation type="list" allowBlank="1" showErrorMessage="1">
          <x14:formula1>
            <xm:f>PARTICIPANTES!$E$7:$E$16</xm:f>
          </x14:formula1>
          <xm:sqref>E15:E18 E10:E13 E5:E8</xm:sqref>
        </x14:dataValidation>
        <x14:dataValidation type="list" allowBlank="1" showErrorMessage="1">
          <x14:formula1>
            <xm:f>'AUXILIAR LISTAS'!$E$2:$E$21</xm:f>
          </x14:formula1>
          <xm:sqref>C5:C8 C10:C13 C15:C18 C21:C24 C26:C29 C31:C34</xm:sqref>
        </x14:dataValidation>
        <x14:dataValidation type="list" allowBlank="1" showErrorMessage="1">
          <x14:formula1>
            <xm:f>'AUXILIAR LISTAS'!$C$2:$C$41</xm:f>
          </x14:formula1>
          <xm:sqref>E21:E24 E26:E29 E31:E34</xm:sqref>
        </x14:dataValidation>
        <x14:dataValidation type="list" allowBlank="1" showErrorMessage="1">
          <x14:formula1>
            <xm:f>'AUXILIAR LISTAS'!$O$2:$O$103</xm:f>
          </x14:formula1>
          <xm:sqref>G21:G24 G26:G29 G31:G34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4</vt:i4>
      </vt:variant>
    </vt:vector>
  </HeadingPairs>
  <TitlesOfParts>
    <vt:vector size="10" baseType="lpstr">
      <vt:lpstr>INICIO</vt:lpstr>
      <vt:lpstr>PARTICIPANTES</vt:lpstr>
      <vt:lpstr>AUXILIAR LISTAS</vt:lpstr>
      <vt:lpstr>EMBARCACIONES K1-C1</vt:lpstr>
      <vt:lpstr>EMBARCACIONES K2-C2</vt:lpstr>
      <vt:lpstr>EMBARCACIONES K4</vt:lpstr>
      <vt:lpstr>'EMBARCACIONES K1-C1'!Àrea_d'impressió</vt:lpstr>
      <vt:lpstr>'EMBARCACIONES K2-C2'!Àrea_d'impressió</vt:lpstr>
      <vt:lpstr>'EMBARCACIONES K4'!Àrea_d'impressió</vt:lpstr>
      <vt:lpstr>INICIO!Àrea_d'impressió</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cp:revision/>
  <cp:lastPrinted>2019-05-02T19:54:18Z</cp:lastPrinted>
  <dcterms:created xsi:type="dcterms:W3CDTF">2019-04-25T17:59:43Z</dcterms:created>
  <dcterms:modified xsi:type="dcterms:W3CDTF">2019-05-09T17:52:11Z</dcterms:modified>
  <cp:category/>
  <cp:contentStatus/>
</cp:coreProperties>
</file>