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oe\Desktop\Season 2021-22\"/>
    </mc:Choice>
  </mc:AlternateContent>
  <xr:revisionPtr revIDLastSave="0" documentId="13_ncr:1_{2DAAF178-89F0-4586-9DC7-D2BEBC8F6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50" i="1"/>
  <c r="A48" i="1"/>
  <c r="A46" i="1"/>
  <c r="A44" i="1"/>
  <c r="A42" i="1"/>
  <c r="A40" i="1"/>
  <c r="A38" i="1"/>
  <c r="A36" i="1"/>
  <c r="A34" i="1"/>
  <c r="A32" i="1"/>
  <c r="A30" i="1"/>
  <c r="A28" i="1"/>
  <c r="A26" i="1"/>
  <c r="A24" i="1"/>
  <c r="A22" i="1"/>
  <c r="A20" i="1"/>
  <c r="A18" i="1"/>
  <c r="A16" i="1"/>
  <c r="A14" i="1"/>
  <c r="A12" i="1"/>
  <c r="A10" i="1"/>
  <c r="A8" i="1"/>
  <c r="A6" i="1"/>
  <c r="A4" i="1"/>
</calcChain>
</file>

<file path=xl/sharedStrings.xml><?xml version="1.0" encoding="utf-8"?>
<sst xmlns="http://schemas.openxmlformats.org/spreadsheetml/2006/main" count="179" uniqueCount="70">
  <si>
    <t>AVG</t>
  </si>
  <si>
    <t>MENS "B"</t>
  </si>
  <si>
    <t>M'side</t>
  </si>
  <si>
    <t>PLAYER</t>
  </si>
  <si>
    <t>W 8-4</t>
  </si>
  <si>
    <t>John</t>
  </si>
  <si>
    <t>L 2-3</t>
  </si>
  <si>
    <t>WATSON</t>
  </si>
  <si>
    <t>Stevie</t>
  </si>
  <si>
    <t>L 1-3</t>
  </si>
  <si>
    <t>WRAY</t>
  </si>
  <si>
    <t>Karl</t>
  </si>
  <si>
    <t>W 3-1</t>
  </si>
  <si>
    <t>COLEMAN</t>
  </si>
  <si>
    <t>Peter</t>
  </si>
  <si>
    <t>FREWER</t>
  </si>
  <si>
    <t>Jordan M</t>
  </si>
  <si>
    <t>W 3-2</t>
  </si>
  <si>
    <t>MATTHEWS</t>
  </si>
  <si>
    <t>Liam</t>
  </si>
  <si>
    <t>L 0-3</t>
  </si>
  <si>
    <t>SHERLOCK</t>
  </si>
  <si>
    <t>Carl</t>
  </si>
  <si>
    <t>SMALL</t>
  </si>
  <si>
    <t>Tony</t>
  </si>
  <si>
    <t>LIDDELL</t>
  </si>
  <si>
    <t>Ray</t>
  </si>
  <si>
    <t>W 3-0</t>
  </si>
  <si>
    <t>HUTCHINSON</t>
  </si>
  <si>
    <t>Chris</t>
  </si>
  <si>
    <t>BRADLEY</t>
  </si>
  <si>
    <t>Michael</t>
  </si>
  <si>
    <t>EVANS</t>
  </si>
  <si>
    <t>Collin</t>
  </si>
  <si>
    <t>FOXTON</t>
  </si>
  <si>
    <t>Derby</t>
  </si>
  <si>
    <t>W 10-2</t>
  </si>
  <si>
    <t>Rob</t>
  </si>
  <si>
    <t>GRUNDY</t>
  </si>
  <si>
    <t>Dave</t>
  </si>
  <si>
    <t>HUNTER</t>
  </si>
  <si>
    <t>Gary</t>
  </si>
  <si>
    <t>HAYES</t>
  </si>
  <si>
    <t>Surrey</t>
  </si>
  <si>
    <t>Andy</t>
  </si>
  <si>
    <t>KELLY</t>
  </si>
  <si>
    <t>PURDY</t>
  </si>
  <si>
    <t>Alan</t>
  </si>
  <si>
    <t>SNABEL</t>
  </si>
  <si>
    <t>Anthony</t>
  </si>
  <si>
    <t>Sean</t>
  </si>
  <si>
    <t>JOWERS</t>
  </si>
  <si>
    <t>L 4-8</t>
  </si>
  <si>
    <t>Jamie</t>
  </si>
  <si>
    <t>GARDNER</t>
  </si>
  <si>
    <t>Worc's</t>
  </si>
  <si>
    <t>Mark</t>
  </si>
  <si>
    <t>MUCKIAN</t>
  </si>
  <si>
    <t>Craig</t>
  </si>
  <si>
    <t>ANDERSON</t>
  </si>
  <si>
    <t>Suffolk</t>
  </si>
  <si>
    <t>Simon</t>
  </si>
  <si>
    <t>ASHTON</t>
  </si>
  <si>
    <t>Clwyd</t>
  </si>
  <si>
    <t>D 6-6</t>
  </si>
  <si>
    <t xml:space="preserve">Brian </t>
  </si>
  <si>
    <t>HENDERSON</t>
  </si>
  <si>
    <t>Notts</t>
  </si>
  <si>
    <t>Somerset</t>
  </si>
  <si>
    <t>Gwynedd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</si>
</sst>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0"/>
      <color indexed="12"/>
      <name val="MS Sans Serif"/>
    </font>
    <font>
      <sz val="10"/>
      <name val="MS Sans Serif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4"/>
      <color rgb="FF0000FF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7">
    <xf numFmtId="0" fontId="0" fillId="0" borderId="0" xfId="0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5" xfId="0" applyFont="1" applyBorder="1"/>
    <xf numFmtId="2" fontId="6" fillId="0" borderId="1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3" xfId="1" applyNumberFormat="1" applyFont="1" applyFill="1" applyBorder="1" applyAlignment="1" applyProtection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 shrinkToFit="1"/>
    </xf>
    <xf numFmtId="0" fontId="4" fillId="2" borderId="5" xfId="2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/>
    <xf numFmtId="0" fontId="6" fillId="0" borderId="25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_(04)LADIES A &amp; B" xfId="2" xr:uid="{FD9D66BB-D514-4FCC-B340-1ACE2FA10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22-Men's%20Averages/2021-2022-County%20Men's%20Averages-B-Te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derson C"/>
      <sheetName val="Ashton S"/>
      <sheetName val="Bradley C"/>
      <sheetName val="Coleman A"/>
      <sheetName val="Coleman K"/>
      <sheetName val="Evans M"/>
      <sheetName val="Foxton C"/>
      <sheetName val="Frewer P"/>
      <sheetName val="Gardner J"/>
      <sheetName val="Grundy R"/>
      <sheetName val="Henderson B"/>
      <sheetName val="Hayes G"/>
      <sheetName val="Hunter D"/>
      <sheetName val="Hutchinson R"/>
      <sheetName val="Jowers S"/>
      <sheetName val="Kelly A"/>
      <sheetName val="Liddell T"/>
      <sheetName val="Matthews J"/>
      <sheetName val="Muckian M"/>
      <sheetName val="Purdy J"/>
      <sheetName val="Sherlock L"/>
      <sheetName val="Small C"/>
      <sheetName val="Snabel A"/>
      <sheetName val="Watson J"/>
      <sheetName val="Wray S"/>
      <sheetName val="Template"/>
      <sheetName val="Men B"/>
      <sheetName val="Men's B1"/>
    </sheetNames>
    <sheetDataSet>
      <sheetData sheetId="0">
        <row r="19">
          <cell r="L19">
            <v>24.192691029900331</v>
          </cell>
        </row>
      </sheetData>
      <sheetData sheetId="1">
        <row r="19">
          <cell r="L19">
            <v>22.896551724137932</v>
          </cell>
        </row>
      </sheetData>
      <sheetData sheetId="2">
        <row r="19">
          <cell r="L19">
            <v>22.698051948051948</v>
          </cell>
        </row>
      </sheetData>
      <sheetData sheetId="3">
        <row r="19">
          <cell r="L19">
            <v>21.364963503649633</v>
          </cell>
        </row>
      </sheetData>
      <sheetData sheetId="4">
        <row r="19">
          <cell r="L19">
            <v>23.557863501483681</v>
          </cell>
        </row>
      </sheetData>
      <sheetData sheetId="5">
        <row r="19">
          <cell r="L19">
            <v>24.554272517321017</v>
          </cell>
        </row>
      </sheetData>
      <sheetData sheetId="6">
        <row r="19">
          <cell r="L19">
            <v>22.251851851851853</v>
          </cell>
        </row>
      </sheetData>
      <sheetData sheetId="7">
        <row r="19">
          <cell r="L19">
            <v>21.962655601659751</v>
          </cell>
        </row>
      </sheetData>
      <sheetData sheetId="8">
        <row r="19">
          <cell r="L19">
            <v>22.636815920398011</v>
          </cell>
        </row>
      </sheetData>
      <sheetData sheetId="9">
        <row r="19">
          <cell r="L19">
            <v>25.847222222222221</v>
          </cell>
        </row>
      </sheetData>
      <sheetData sheetId="10">
        <row r="19">
          <cell r="L19">
            <v>23.519607843137255</v>
          </cell>
        </row>
      </sheetData>
      <sheetData sheetId="11">
        <row r="19">
          <cell r="L19">
            <v>28.96268656716418</v>
          </cell>
        </row>
      </sheetData>
      <sheetData sheetId="12">
        <row r="19">
          <cell r="L19">
            <v>24.161921708185055</v>
          </cell>
        </row>
      </sheetData>
      <sheetData sheetId="13">
        <row r="19">
          <cell r="L19">
            <v>24.024570024570025</v>
          </cell>
        </row>
      </sheetData>
      <sheetData sheetId="14">
        <row r="19">
          <cell r="L19">
            <v>24.502717391304348</v>
          </cell>
        </row>
      </sheetData>
      <sheetData sheetId="15">
        <row r="19">
          <cell r="L19">
            <v>21.0625</v>
          </cell>
        </row>
      </sheetData>
      <sheetData sheetId="16">
        <row r="19">
          <cell r="L19">
            <v>21.064631956912027</v>
          </cell>
        </row>
      </sheetData>
      <sheetData sheetId="17">
        <row r="19">
          <cell r="L19">
            <v>25.831168831168831</v>
          </cell>
        </row>
      </sheetData>
      <sheetData sheetId="18">
        <row r="19">
          <cell r="L19">
            <v>22.684397163120568</v>
          </cell>
        </row>
      </sheetData>
      <sheetData sheetId="19">
        <row r="19">
          <cell r="L19">
            <v>23.302325581395348</v>
          </cell>
        </row>
      </sheetData>
      <sheetData sheetId="20">
        <row r="19">
          <cell r="L19">
            <v>19.805555555555557</v>
          </cell>
        </row>
      </sheetData>
      <sheetData sheetId="21">
        <row r="19">
          <cell r="L19">
            <v>21.406666666666666</v>
          </cell>
        </row>
      </sheetData>
      <sheetData sheetId="22">
        <row r="19">
          <cell r="L19">
            <v>22.630927835051548</v>
          </cell>
        </row>
      </sheetData>
      <sheetData sheetId="23">
        <row r="19">
          <cell r="L19">
            <v>22.228929384965831</v>
          </cell>
        </row>
      </sheetData>
      <sheetData sheetId="24">
        <row r="19">
          <cell r="L19">
            <v>23.40566037735849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7" workbookViewId="0">
      <selection activeCell="P17" sqref="P16:P17"/>
    </sheetView>
  </sheetViews>
  <sheetFormatPr defaultRowHeight="18.75" x14ac:dyDescent="0.3"/>
  <cols>
    <col min="1" max="1" width="9.140625" style="42"/>
    <col min="2" max="2" width="19.5703125" style="42" customWidth="1"/>
    <col min="3" max="5" width="10.7109375" style="42" customWidth="1"/>
    <col min="6" max="6" width="10.7109375" style="43" customWidth="1"/>
    <col min="7" max="7" width="10.7109375" style="42" customWidth="1"/>
    <col min="8" max="9" width="10.7109375" style="43" customWidth="1"/>
    <col min="10" max="11" width="10.7109375" style="42" customWidth="1"/>
  </cols>
  <sheetData>
    <row r="1" spans="1:11" x14ac:dyDescent="0.3">
      <c r="A1" s="47" t="s">
        <v>0</v>
      </c>
      <c r="B1" s="48" t="s">
        <v>1</v>
      </c>
      <c r="C1" s="49" t="s">
        <v>2</v>
      </c>
      <c r="D1" s="50" t="s">
        <v>35</v>
      </c>
      <c r="E1" s="50" t="s">
        <v>43</v>
      </c>
      <c r="F1" s="51" t="s">
        <v>68</v>
      </c>
      <c r="G1" s="50" t="s">
        <v>69</v>
      </c>
      <c r="H1" s="50" t="s">
        <v>55</v>
      </c>
      <c r="I1" s="50" t="s">
        <v>60</v>
      </c>
      <c r="J1" s="50" t="s">
        <v>63</v>
      </c>
      <c r="K1" s="52" t="s">
        <v>67</v>
      </c>
    </row>
    <row r="2" spans="1:11" ht="19.5" thickBot="1" x14ac:dyDescent="0.35">
      <c r="A2" s="53"/>
      <c r="B2" s="54" t="s">
        <v>3</v>
      </c>
      <c r="C2" s="1" t="s">
        <v>4</v>
      </c>
      <c r="D2" s="1" t="s">
        <v>36</v>
      </c>
      <c r="E2" s="1" t="s">
        <v>4</v>
      </c>
      <c r="F2" s="1" t="s">
        <v>4</v>
      </c>
      <c r="G2" s="1" t="s">
        <v>52</v>
      </c>
      <c r="H2" s="1" t="s">
        <v>4</v>
      </c>
      <c r="I2" s="1" t="s">
        <v>36</v>
      </c>
      <c r="J2" s="1" t="s">
        <v>64</v>
      </c>
      <c r="K2" s="2" t="s">
        <v>4</v>
      </c>
    </row>
    <row r="3" spans="1:11" x14ac:dyDescent="0.3">
      <c r="A3" s="3"/>
      <c r="B3" s="4" t="s">
        <v>5</v>
      </c>
      <c r="C3" s="5" t="s">
        <v>6</v>
      </c>
      <c r="D3" s="6" t="s">
        <v>17</v>
      </c>
      <c r="E3" s="6" t="s">
        <v>9</v>
      </c>
      <c r="F3" s="6" t="s">
        <v>27</v>
      </c>
      <c r="G3" s="6" t="s">
        <v>6</v>
      </c>
      <c r="H3" s="6" t="s">
        <v>9</v>
      </c>
      <c r="I3" s="6" t="s">
        <v>17</v>
      </c>
      <c r="J3" s="6" t="s">
        <v>6</v>
      </c>
      <c r="K3" s="7" t="s">
        <v>17</v>
      </c>
    </row>
    <row r="4" spans="1:11" ht="19.5" thickBot="1" x14ac:dyDescent="0.35">
      <c r="A4" s="8">
        <f>'[1]Watson J'!L19</f>
        <v>22.228929384965831</v>
      </c>
      <c r="B4" s="9" t="s">
        <v>7</v>
      </c>
      <c r="C4" s="10">
        <v>23.54</v>
      </c>
      <c r="D4" s="11">
        <v>24.37</v>
      </c>
      <c r="E4" s="11">
        <v>24.21</v>
      </c>
      <c r="F4" s="11">
        <v>22.1</v>
      </c>
      <c r="G4" s="12">
        <v>21.22</v>
      </c>
      <c r="H4" s="11">
        <v>22.63</v>
      </c>
      <c r="I4" s="11">
        <v>23.6</v>
      </c>
      <c r="J4" s="12">
        <v>18.93</v>
      </c>
      <c r="K4" s="13">
        <v>21.02</v>
      </c>
    </row>
    <row r="5" spans="1:11" x14ac:dyDescent="0.3">
      <c r="A5" s="3"/>
      <c r="B5" s="4" t="s">
        <v>8</v>
      </c>
      <c r="C5" s="5" t="s">
        <v>9</v>
      </c>
      <c r="D5" s="6"/>
      <c r="E5" s="6"/>
      <c r="F5" s="6"/>
      <c r="G5" s="6"/>
      <c r="H5" s="6" t="s">
        <v>12</v>
      </c>
      <c r="I5" s="6" t="s">
        <v>17</v>
      </c>
      <c r="J5" s="6" t="s">
        <v>9</v>
      </c>
      <c r="K5" s="7" t="s">
        <v>12</v>
      </c>
    </row>
    <row r="6" spans="1:11" ht="19.5" thickBot="1" x14ac:dyDescent="0.35">
      <c r="A6" s="8">
        <f>'[1]Wray S'!L19</f>
        <v>23.40566037735849</v>
      </c>
      <c r="B6" s="9" t="s">
        <v>10</v>
      </c>
      <c r="C6" s="10">
        <v>23.08</v>
      </c>
      <c r="D6" s="11"/>
      <c r="E6" s="11"/>
      <c r="F6" s="11"/>
      <c r="G6" s="12"/>
      <c r="H6" s="12">
        <v>24.25</v>
      </c>
      <c r="I6" s="12">
        <v>25.13</v>
      </c>
      <c r="J6" s="12">
        <v>21.39</v>
      </c>
      <c r="K6" s="14">
        <v>23.02</v>
      </c>
    </row>
    <row r="7" spans="1:11" x14ac:dyDescent="0.3">
      <c r="A7" s="3"/>
      <c r="B7" s="4" t="s">
        <v>11</v>
      </c>
      <c r="C7" s="15" t="s">
        <v>12</v>
      </c>
      <c r="D7" s="6"/>
      <c r="E7" s="6"/>
      <c r="F7" s="6"/>
      <c r="G7" s="6" t="s">
        <v>20</v>
      </c>
      <c r="H7" s="6" t="s">
        <v>17</v>
      </c>
      <c r="I7" s="6" t="s">
        <v>17</v>
      </c>
      <c r="J7" s="6"/>
      <c r="K7" s="7"/>
    </row>
    <row r="8" spans="1:11" ht="19.5" thickBot="1" x14ac:dyDescent="0.35">
      <c r="A8" s="8">
        <f>'[1]Coleman K'!L19</f>
        <v>23.557863501483681</v>
      </c>
      <c r="B8" s="16" t="s">
        <v>13</v>
      </c>
      <c r="C8" s="17">
        <v>26.25</v>
      </c>
      <c r="D8" s="18"/>
      <c r="E8" s="19"/>
      <c r="F8" s="19"/>
      <c r="G8" s="18">
        <v>21.88</v>
      </c>
      <c r="H8" s="19">
        <v>21.33</v>
      </c>
      <c r="I8" s="19">
        <v>25.01</v>
      </c>
      <c r="J8" s="18"/>
      <c r="K8" s="20"/>
    </row>
    <row r="9" spans="1:11" x14ac:dyDescent="0.3">
      <c r="A9" s="3"/>
      <c r="B9" s="4" t="s">
        <v>14</v>
      </c>
      <c r="C9" s="5" t="s">
        <v>12</v>
      </c>
      <c r="D9" s="6" t="s">
        <v>6</v>
      </c>
      <c r="E9" s="6" t="s">
        <v>27</v>
      </c>
      <c r="F9" s="6"/>
      <c r="G9" s="6" t="s">
        <v>6</v>
      </c>
      <c r="H9" s="6" t="s">
        <v>9</v>
      </c>
      <c r="I9" s="6" t="s">
        <v>12</v>
      </c>
      <c r="J9" s="6" t="s">
        <v>6</v>
      </c>
      <c r="K9" s="7" t="s">
        <v>6</v>
      </c>
    </row>
    <row r="10" spans="1:11" ht="19.5" thickBot="1" x14ac:dyDescent="0.35">
      <c r="A10" s="8">
        <f>'[1]Frewer P'!L19</f>
        <v>21.962655601659751</v>
      </c>
      <c r="B10" s="16" t="s">
        <v>15</v>
      </c>
      <c r="C10" s="21">
        <v>25.64</v>
      </c>
      <c r="D10" s="19">
        <v>21.95</v>
      </c>
      <c r="E10" s="18">
        <v>24.64</v>
      </c>
      <c r="F10" s="19"/>
      <c r="G10" s="18">
        <v>22.89</v>
      </c>
      <c r="H10" s="19">
        <v>19.77</v>
      </c>
      <c r="I10" s="19">
        <v>24.44</v>
      </c>
      <c r="J10" s="19">
        <v>21.56</v>
      </c>
      <c r="K10" s="20">
        <v>17.78</v>
      </c>
    </row>
    <row r="11" spans="1:11" x14ac:dyDescent="0.3">
      <c r="A11" s="3"/>
      <c r="B11" s="4" t="s">
        <v>16</v>
      </c>
      <c r="C11" s="5" t="s">
        <v>17</v>
      </c>
      <c r="D11" s="6" t="s">
        <v>27</v>
      </c>
      <c r="E11" s="22"/>
      <c r="F11" s="6" t="s">
        <v>17</v>
      </c>
      <c r="G11" s="6"/>
      <c r="H11" s="6"/>
      <c r="I11" s="6"/>
      <c r="J11" s="6"/>
      <c r="K11" s="7"/>
    </row>
    <row r="12" spans="1:11" ht="19.5" thickBot="1" x14ac:dyDescent="0.35">
      <c r="A12" s="8">
        <f>'[1]Matthews J'!L19</f>
        <v>25.831168831168831</v>
      </c>
      <c r="B12" s="16" t="s">
        <v>18</v>
      </c>
      <c r="C12" s="23">
        <v>25.05</v>
      </c>
      <c r="D12" s="18">
        <v>25.47</v>
      </c>
      <c r="E12" s="24"/>
      <c r="F12" s="19">
        <v>27.09</v>
      </c>
      <c r="G12" s="18"/>
      <c r="H12" s="18"/>
      <c r="I12" s="19"/>
      <c r="J12" s="19"/>
      <c r="K12" s="20"/>
    </row>
    <row r="13" spans="1:11" x14ac:dyDescent="0.3">
      <c r="A13" s="3"/>
      <c r="B13" s="4" t="s">
        <v>19</v>
      </c>
      <c r="C13" s="5" t="s">
        <v>20</v>
      </c>
      <c r="D13" s="6"/>
      <c r="E13" s="6"/>
      <c r="F13" s="6"/>
      <c r="G13" s="6"/>
      <c r="H13" s="6"/>
      <c r="I13" s="6"/>
      <c r="J13" s="6"/>
      <c r="K13" s="7"/>
    </row>
    <row r="14" spans="1:11" ht="19.5" thickBot="1" x14ac:dyDescent="0.35">
      <c r="A14" s="8">
        <f>'[1]Sherlock L'!L19</f>
        <v>19.805555555555557</v>
      </c>
      <c r="B14" s="9" t="s">
        <v>21</v>
      </c>
      <c r="C14" s="10">
        <v>19.809999999999999</v>
      </c>
      <c r="D14" s="12"/>
      <c r="E14" s="12"/>
      <c r="F14" s="12"/>
      <c r="G14" s="12"/>
      <c r="H14" s="12"/>
      <c r="I14" s="11"/>
      <c r="J14" s="12"/>
      <c r="K14" s="14"/>
    </row>
    <row r="15" spans="1:11" x14ac:dyDescent="0.3">
      <c r="A15" s="3"/>
      <c r="B15" s="4" t="s">
        <v>22</v>
      </c>
      <c r="C15" s="5" t="s">
        <v>12</v>
      </c>
      <c r="D15" s="6" t="s">
        <v>20</v>
      </c>
      <c r="E15" s="6"/>
      <c r="F15" s="6"/>
      <c r="G15" s="6"/>
      <c r="H15" s="6"/>
      <c r="I15" s="6"/>
      <c r="J15" s="6"/>
      <c r="K15" s="7"/>
    </row>
    <row r="16" spans="1:11" ht="19.5" thickBot="1" x14ac:dyDescent="0.35">
      <c r="A16" s="8">
        <f>'[1]Small C'!L19</f>
        <v>21.406666666666666</v>
      </c>
      <c r="B16" s="9" t="s">
        <v>23</v>
      </c>
      <c r="C16" s="10">
        <v>24.25</v>
      </c>
      <c r="D16" s="12">
        <v>18.07</v>
      </c>
      <c r="E16" s="12"/>
      <c r="F16" s="11"/>
      <c r="G16" s="11"/>
      <c r="H16" s="12"/>
      <c r="I16" s="12"/>
      <c r="J16" s="12"/>
      <c r="K16" s="14"/>
    </row>
    <row r="17" spans="1:11" x14ac:dyDescent="0.3">
      <c r="A17" s="25"/>
      <c r="B17" s="4" t="s">
        <v>24</v>
      </c>
      <c r="C17" s="5" t="s">
        <v>12</v>
      </c>
      <c r="D17" s="6" t="s">
        <v>12</v>
      </c>
      <c r="E17" s="6" t="s">
        <v>17</v>
      </c>
      <c r="F17" s="6" t="s">
        <v>9</v>
      </c>
      <c r="G17" s="6" t="s">
        <v>9</v>
      </c>
      <c r="H17" s="6"/>
      <c r="I17" s="6"/>
      <c r="J17" s="6"/>
      <c r="K17" s="7" t="s">
        <v>12</v>
      </c>
    </row>
    <row r="18" spans="1:11" ht="19.5" thickBot="1" x14ac:dyDescent="0.35">
      <c r="A18" s="8">
        <f>'[1]Liddell T'!L19</f>
        <v>21.064631956912027</v>
      </c>
      <c r="B18" s="16" t="s">
        <v>25</v>
      </c>
      <c r="C18" s="21">
        <v>19.64</v>
      </c>
      <c r="D18" s="19">
        <v>21.59</v>
      </c>
      <c r="E18" s="19">
        <v>22.67</v>
      </c>
      <c r="F18" s="18">
        <v>23</v>
      </c>
      <c r="G18" s="18">
        <v>18.87</v>
      </c>
      <c r="H18" s="19"/>
      <c r="I18" s="19"/>
      <c r="J18" s="19"/>
      <c r="K18" s="20">
        <v>21.13</v>
      </c>
    </row>
    <row r="19" spans="1:11" x14ac:dyDescent="0.3">
      <c r="A19" s="25"/>
      <c r="B19" s="4" t="s">
        <v>26</v>
      </c>
      <c r="C19" s="5" t="s">
        <v>27</v>
      </c>
      <c r="D19" s="6" t="s">
        <v>17</v>
      </c>
      <c r="E19" s="6" t="s">
        <v>17</v>
      </c>
      <c r="F19" s="6"/>
      <c r="G19" s="6" t="s">
        <v>27</v>
      </c>
      <c r="H19" s="6" t="s">
        <v>17</v>
      </c>
      <c r="I19" s="6"/>
      <c r="J19" s="6"/>
      <c r="K19" s="7"/>
    </row>
    <row r="20" spans="1:11" ht="19.5" thickBot="1" x14ac:dyDescent="0.35">
      <c r="A20" s="8">
        <f>'[1]Hutchinson R'!L19</f>
        <v>24.024570024570025</v>
      </c>
      <c r="B20" s="16" t="s">
        <v>28</v>
      </c>
      <c r="C20" s="21">
        <v>25.91</v>
      </c>
      <c r="D20" s="19">
        <v>24.47</v>
      </c>
      <c r="E20" s="19">
        <v>25.78</v>
      </c>
      <c r="F20" s="19"/>
      <c r="G20" s="19">
        <v>21.17</v>
      </c>
      <c r="H20" s="19">
        <v>22.85</v>
      </c>
      <c r="I20" s="19"/>
      <c r="J20" s="19"/>
      <c r="K20" s="26"/>
    </row>
    <row r="21" spans="1:11" x14ac:dyDescent="0.3">
      <c r="A21" s="25"/>
      <c r="B21" s="4" t="s">
        <v>29</v>
      </c>
      <c r="C21" s="5" t="s">
        <v>27</v>
      </c>
      <c r="D21" s="6" t="s">
        <v>12</v>
      </c>
      <c r="E21" s="6" t="s">
        <v>6</v>
      </c>
      <c r="F21" s="6" t="s">
        <v>27</v>
      </c>
      <c r="G21" s="6" t="s">
        <v>20</v>
      </c>
      <c r="H21" s="6" t="s">
        <v>12</v>
      </c>
      <c r="I21" s="22"/>
      <c r="J21" s="6" t="s">
        <v>6</v>
      </c>
      <c r="K21" s="7" t="s">
        <v>12</v>
      </c>
    </row>
    <row r="22" spans="1:11" ht="19.5" thickBot="1" x14ac:dyDescent="0.35">
      <c r="A22" s="8">
        <f>'[1]Bradley C'!L19</f>
        <v>22.698051948051948</v>
      </c>
      <c r="B22" s="9" t="s">
        <v>30</v>
      </c>
      <c r="C22" s="10">
        <v>23.12</v>
      </c>
      <c r="D22" s="12">
        <v>24.82</v>
      </c>
      <c r="E22" s="12">
        <v>20.59</v>
      </c>
      <c r="F22" s="12">
        <v>24.64</v>
      </c>
      <c r="G22" s="12">
        <v>20.239999999999998</v>
      </c>
      <c r="H22" s="12">
        <v>21.03</v>
      </c>
      <c r="I22" s="27"/>
      <c r="J22" s="12">
        <v>22.75</v>
      </c>
      <c r="K22" s="14">
        <v>25.05</v>
      </c>
    </row>
    <row r="23" spans="1:11" x14ac:dyDescent="0.3">
      <c r="A23" s="3"/>
      <c r="B23" s="4" t="s">
        <v>31</v>
      </c>
      <c r="C23" s="5" t="s">
        <v>27</v>
      </c>
      <c r="D23" s="6" t="s">
        <v>12</v>
      </c>
      <c r="E23" s="6" t="s">
        <v>12</v>
      </c>
      <c r="F23" s="22" t="s">
        <v>27</v>
      </c>
      <c r="G23" s="6" t="s">
        <v>27</v>
      </c>
      <c r="H23" s="22" t="s">
        <v>17</v>
      </c>
      <c r="I23" s="6"/>
      <c r="J23" s="6"/>
      <c r="K23" s="7"/>
    </row>
    <row r="24" spans="1:11" ht="19.5" thickBot="1" x14ac:dyDescent="0.35">
      <c r="A24" s="8">
        <f>'[1]Evans M'!L19</f>
        <v>24.554272517321017</v>
      </c>
      <c r="B24" s="9" t="s">
        <v>32</v>
      </c>
      <c r="C24" s="10">
        <v>23.48</v>
      </c>
      <c r="D24" s="12">
        <v>23.39</v>
      </c>
      <c r="E24" s="12">
        <v>22.85</v>
      </c>
      <c r="F24" s="27">
        <v>27.83</v>
      </c>
      <c r="G24" s="12">
        <v>23.48</v>
      </c>
      <c r="H24" s="27">
        <v>27.02</v>
      </c>
      <c r="I24" s="12"/>
      <c r="J24" s="11"/>
      <c r="K24" s="14"/>
    </row>
    <row r="25" spans="1:11" x14ac:dyDescent="0.3">
      <c r="A25" s="3"/>
      <c r="B25" s="4" t="s">
        <v>33</v>
      </c>
      <c r="C25" s="5" t="s">
        <v>9</v>
      </c>
      <c r="D25" s="6" t="s">
        <v>12</v>
      </c>
      <c r="E25" s="6" t="s">
        <v>9</v>
      </c>
      <c r="F25" s="6" t="s">
        <v>12</v>
      </c>
      <c r="G25" s="6"/>
      <c r="H25" s="6" t="s">
        <v>17</v>
      </c>
      <c r="I25" s="22" t="s">
        <v>17</v>
      </c>
      <c r="J25" s="6"/>
      <c r="K25" s="7"/>
    </row>
    <row r="26" spans="1:11" ht="19.5" thickBot="1" x14ac:dyDescent="0.35">
      <c r="A26" s="28">
        <f>'[1]Foxton C'!L19</f>
        <v>22.251851851851853</v>
      </c>
      <c r="B26" s="29" t="s">
        <v>34</v>
      </c>
      <c r="C26" s="30">
        <v>22.34</v>
      </c>
      <c r="D26" s="31">
        <v>21.12</v>
      </c>
      <c r="E26" s="31">
        <v>22.28</v>
      </c>
      <c r="F26" s="32">
        <v>19.8</v>
      </c>
      <c r="G26" s="31"/>
      <c r="H26" s="31">
        <v>22.13</v>
      </c>
      <c r="I26" s="45">
        <v>26.1</v>
      </c>
      <c r="J26" s="31"/>
      <c r="K26" s="33"/>
    </row>
    <row r="27" spans="1:11" x14ac:dyDescent="0.3">
      <c r="A27" s="25"/>
      <c r="B27" s="4" t="s">
        <v>37</v>
      </c>
      <c r="C27" s="5"/>
      <c r="D27" s="6" t="s">
        <v>12</v>
      </c>
      <c r="E27" s="6"/>
      <c r="F27" s="6"/>
      <c r="G27" s="6"/>
      <c r="H27" s="6"/>
      <c r="I27" s="6"/>
      <c r="J27" s="6"/>
      <c r="K27" s="7"/>
    </row>
    <row r="28" spans="1:11" ht="19.5" thickBot="1" x14ac:dyDescent="0.35">
      <c r="A28" s="28">
        <f>'[1]Grundy R'!L19</f>
        <v>25.847222222222221</v>
      </c>
      <c r="B28" s="9" t="s">
        <v>38</v>
      </c>
      <c r="C28" s="10"/>
      <c r="D28" s="12">
        <v>25.85</v>
      </c>
      <c r="E28" s="12"/>
      <c r="F28" s="12"/>
      <c r="G28" s="12"/>
      <c r="H28" s="12"/>
      <c r="I28" s="12"/>
      <c r="J28" s="12"/>
      <c r="K28" s="14"/>
    </row>
    <row r="29" spans="1:11" x14ac:dyDescent="0.3">
      <c r="A29" s="25"/>
      <c r="B29" s="4" t="s">
        <v>39</v>
      </c>
      <c r="C29" s="5"/>
      <c r="D29" s="6" t="s">
        <v>17</v>
      </c>
      <c r="E29" s="6" t="s">
        <v>20</v>
      </c>
      <c r="F29" s="6" t="s">
        <v>6</v>
      </c>
      <c r="G29" s="22" t="s">
        <v>12</v>
      </c>
      <c r="H29" s="6"/>
      <c r="I29" s="6" t="s">
        <v>9</v>
      </c>
      <c r="J29" s="6" t="s">
        <v>12</v>
      </c>
      <c r="K29" s="7" t="s">
        <v>9</v>
      </c>
    </row>
    <row r="30" spans="1:11" ht="19.5" thickBot="1" x14ac:dyDescent="0.35">
      <c r="A30" s="41">
        <f>'[1]Hunter D'!L19</f>
        <v>24.161921708185055</v>
      </c>
      <c r="B30" s="16" t="s">
        <v>40</v>
      </c>
      <c r="C30" s="21"/>
      <c r="D30" s="19">
        <v>25.83</v>
      </c>
      <c r="E30" s="19">
        <v>21.95</v>
      </c>
      <c r="F30" s="19">
        <v>22.16</v>
      </c>
      <c r="G30" s="34">
        <v>26.81</v>
      </c>
      <c r="H30" s="19"/>
      <c r="I30" s="19">
        <v>22.63</v>
      </c>
      <c r="J30" s="19">
        <v>26.19</v>
      </c>
      <c r="K30" s="20">
        <v>23.69</v>
      </c>
    </row>
    <row r="31" spans="1:11" x14ac:dyDescent="0.3">
      <c r="A31" s="46"/>
      <c r="B31" s="35" t="s">
        <v>41</v>
      </c>
      <c r="C31" s="36"/>
      <c r="D31" s="37" t="s">
        <v>12</v>
      </c>
      <c r="E31" s="37" t="s">
        <v>12</v>
      </c>
      <c r="F31" s="38"/>
      <c r="G31" s="38"/>
      <c r="H31" s="38"/>
      <c r="I31" s="38"/>
      <c r="J31" s="38"/>
      <c r="K31" s="39"/>
    </row>
    <row r="32" spans="1:11" ht="19.5" thickBot="1" x14ac:dyDescent="0.35">
      <c r="A32" s="28">
        <f>'[1]Hayes G'!L19</f>
        <v>28.96268656716418</v>
      </c>
      <c r="B32" s="9" t="s">
        <v>42</v>
      </c>
      <c r="C32" s="10"/>
      <c r="D32" s="27">
        <v>27.46</v>
      </c>
      <c r="E32" s="27">
        <v>30.52</v>
      </c>
      <c r="F32" s="12"/>
      <c r="G32" s="12"/>
      <c r="H32" s="12"/>
      <c r="I32" s="12"/>
      <c r="J32" s="12"/>
      <c r="K32" s="14"/>
    </row>
    <row r="33" spans="1:11" x14ac:dyDescent="0.3">
      <c r="A33" s="25"/>
      <c r="B33" s="4" t="s">
        <v>44</v>
      </c>
      <c r="C33" s="5"/>
      <c r="D33" s="6"/>
      <c r="E33" s="6" t="s">
        <v>12</v>
      </c>
      <c r="F33" s="6" t="s">
        <v>6</v>
      </c>
      <c r="G33" s="6"/>
      <c r="H33" s="6"/>
      <c r="I33" s="6"/>
      <c r="J33" s="6"/>
      <c r="K33" s="7" t="s">
        <v>20</v>
      </c>
    </row>
    <row r="34" spans="1:11" ht="19.5" thickBot="1" x14ac:dyDescent="0.35">
      <c r="A34" s="28">
        <f>'[1]Kelly A'!L19</f>
        <v>21.0625</v>
      </c>
      <c r="B34" s="16" t="s">
        <v>45</v>
      </c>
      <c r="C34" s="21"/>
      <c r="D34" s="19"/>
      <c r="E34" s="19">
        <v>21.36</v>
      </c>
      <c r="F34" s="19">
        <v>20.68</v>
      </c>
      <c r="G34" s="19"/>
      <c r="H34" s="19"/>
      <c r="I34" s="19"/>
      <c r="J34" s="19"/>
      <c r="K34" s="20">
        <v>21.44</v>
      </c>
    </row>
    <row r="35" spans="1:11" x14ac:dyDescent="0.3">
      <c r="A35" s="25"/>
      <c r="B35" s="4" t="s">
        <v>5</v>
      </c>
      <c r="C35" s="5"/>
      <c r="D35" s="6"/>
      <c r="E35" s="6" t="s">
        <v>27</v>
      </c>
      <c r="F35" s="6" t="s">
        <v>27</v>
      </c>
      <c r="G35" s="6"/>
      <c r="H35" s="6"/>
      <c r="I35" s="6"/>
      <c r="J35" s="6"/>
      <c r="K35" s="7"/>
    </row>
    <row r="36" spans="1:11" ht="19.5" thickBot="1" x14ac:dyDescent="0.35">
      <c r="A36" s="28">
        <f>'[1]Purdy J'!L19</f>
        <v>23.302325581395348</v>
      </c>
      <c r="B36" s="16" t="s">
        <v>46</v>
      </c>
      <c r="C36" s="21"/>
      <c r="D36" s="19"/>
      <c r="E36" s="19">
        <v>25.05</v>
      </c>
      <c r="F36" s="19">
        <v>21.78</v>
      </c>
      <c r="G36" s="19"/>
      <c r="H36" s="19"/>
      <c r="I36" s="19"/>
      <c r="J36" s="19"/>
      <c r="K36" s="20"/>
    </row>
    <row r="37" spans="1:11" x14ac:dyDescent="0.3">
      <c r="A37" s="25"/>
      <c r="B37" s="4" t="s">
        <v>47</v>
      </c>
      <c r="C37" s="5"/>
      <c r="D37" s="6"/>
      <c r="E37" s="6" t="s">
        <v>17</v>
      </c>
      <c r="F37" s="6" t="s">
        <v>27</v>
      </c>
      <c r="G37" s="6" t="s">
        <v>12</v>
      </c>
      <c r="H37" s="6"/>
      <c r="I37" s="6" t="s">
        <v>12</v>
      </c>
      <c r="J37" s="22" t="s">
        <v>27</v>
      </c>
      <c r="K37" s="7" t="s">
        <v>27</v>
      </c>
    </row>
    <row r="38" spans="1:11" ht="19.5" thickBot="1" x14ac:dyDescent="0.35">
      <c r="A38" s="28">
        <f>'[1]Snabel A'!L19</f>
        <v>22.630927835051548</v>
      </c>
      <c r="B38" s="9" t="s">
        <v>48</v>
      </c>
      <c r="C38" s="10"/>
      <c r="D38" s="12"/>
      <c r="E38" s="12">
        <v>19.43</v>
      </c>
      <c r="F38" s="12">
        <v>25.05</v>
      </c>
      <c r="G38" s="12">
        <v>22.31</v>
      </c>
      <c r="H38" s="12"/>
      <c r="I38" s="12">
        <v>23.19</v>
      </c>
      <c r="J38" s="27">
        <v>26.37</v>
      </c>
      <c r="K38" s="14">
        <v>22.77</v>
      </c>
    </row>
    <row r="39" spans="1:11" x14ac:dyDescent="0.3">
      <c r="A39" s="25"/>
      <c r="B39" s="4" t="s">
        <v>49</v>
      </c>
      <c r="C39" s="5"/>
      <c r="D39" s="6"/>
      <c r="E39" s="6"/>
      <c r="F39" s="6" t="s">
        <v>12</v>
      </c>
      <c r="G39" s="6" t="s">
        <v>20</v>
      </c>
      <c r="H39" s="6"/>
      <c r="I39" s="6"/>
      <c r="J39" s="6"/>
      <c r="K39" s="7"/>
    </row>
    <row r="40" spans="1:11" ht="19.5" thickBot="1" x14ac:dyDescent="0.35">
      <c r="A40" s="40">
        <f>'[1]Coleman A'!L19</f>
        <v>21.364963503649633</v>
      </c>
      <c r="B40" s="9" t="s">
        <v>13</v>
      </c>
      <c r="C40" s="10"/>
      <c r="D40" s="12"/>
      <c r="E40" s="12"/>
      <c r="F40" s="12">
        <v>21.72</v>
      </c>
      <c r="G40" s="12">
        <v>20.76</v>
      </c>
      <c r="H40" s="12"/>
      <c r="I40" s="12"/>
      <c r="J40" s="12"/>
      <c r="K40" s="14"/>
    </row>
    <row r="41" spans="1:11" x14ac:dyDescent="0.3">
      <c r="A41" s="25"/>
      <c r="B41" s="4" t="s">
        <v>50</v>
      </c>
      <c r="C41" s="5"/>
      <c r="D41" s="6"/>
      <c r="E41" s="6"/>
      <c r="F41" s="6" t="s">
        <v>9</v>
      </c>
      <c r="G41" s="6" t="s">
        <v>9</v>
      </c>
      <c r="H41" s="6" t="s">
        <v>20</v>
      </c>
      <c r="I41" s="6" t="s">
        <v>17</v>
      </c>
      <c r="J41" s="6" t="s">
        <v>27</v>
      </c>
      <c r="K41" s="7"/>
    </row>
    <row r="42" spans="1:11" ht="19.5" thickBot="1" x14ac:dyDescent="0.35">
      <c r="A42" s="41">
        <f>'[1]Jowers S'!L19</f>
        <v>24.502717391304348</v>
      </c>
      <c r="B42" s="16" t="s">
        <v>51</v>
      </c>
      <c r="C42" s="21"/>
      <c r="D42" s="19"/>
      <c r="E42" s="19"/>
      <c r="F42" s="19">
        <v>23.65</v>
      </c>
      <c r="G42" s="19">
        <v>24.48</v>
      </c>
      <c r="H42" s="19">
        <v>25.43</v>
      </c>
      <c r="I42" s="19">
        <v>25.69</v>
      </c>
      <c r="J42" s="19">
        <v>23.12</v>
      </c>
      <c r="K42" s="20"/>
    </row>
    <row r="43" spans="1:11" x14ac:dyDescent="0.3">
      <c r="A43" s="44"/>
      <c r="B43" s="4" t="s">
        <v>53</v>
      </c>
      <c r="C43" s="36"/>
      <c r="D43" s="38"/>
      <c r="E43" s="38"/>
      <c r="F43" s="38"/>
      <c r="G43" s="38" t="s">
        <v>6</v>
      </c>
      <c r="H43" s="38" t="s">
        <v>20</v>
      </c>
      <c r="I43" s="38" t="s">
        <v>27</v>
      </c>
      <c r="J43" s="38" t="s">
        <v>12</v>
      </c>
      <c r="K43" s="55" t="s">
        <v>12</v>
      </c>
    </row>
    <row r="44" spans="1:11" ht="19.5" thickBot="1" x14ac:dyDescent="0.35">
      <c r="A44" s="40">
        <f>'[1]Gardner J'!L19</f>
        <v>22.636815920398011</v>
      </c>
      <c r="B44" s="9" t="s">
        <v>54</v>
      </c>
      <c r="C44" s="10"/>
      <c r="D44" s="12"/>
      <c r="E44" s="12"/>
      <c r="F44" s="12"/>
      <c r="G44" s="12">
        <v>23.32</v>
      </c>
      <c r="H44" s="12">
        <v>18.739999999999998</v>
      </c>
      <c r="I44" s="12">
        <v>23.48</v>
      </c>
      <c r="J44" s="12">
        <v>21.58</v>
      </c>
      <c r="K44" s="56">
        <v>25.96</v>
      </c>
    </row>
    <row r="45" spans="1:11" x14ac:dyDescent="0.3">
      <c r="A45" s="3"/>
      <c r="B45" s="4" t="s">
        <v>56</v>
      </c>
      <c r="C45" s="5"/>
      <c r="D45" s="6"/>
      <c r="E45" s="6"/>
      <c r="F45" s="6"/>
      <c r="G45" s="6"/>
      <c r="H45" s="6" t="s">
        <v>27</v>
      </c>
      <c r="I45" s="6" t="s">
        <v>9</v>
      </c>
      <c r="J45" s="6" t="s">
        <v>27</v>
      </c>
      <c r="K45" s="7" t="s">
        <v>27</v>
      </c>
    </row>
    <row r="46" spans="1:11" ht="19.5" thickBot="1" x14ac:dyDescent="0.35">
      <c r="A46" s="8">
        <f>'[1]Muckian M'!L19</f>
        <v>22.684397163120568</v>
      </c>
      <c r="B46" s="9" t="s">
        <v>57</v>
      </c>
      <c r="C46" s="10"/>
      <c r="D46" s="12"/>
      <c r="E46" s="12"/>
      <c r="F46" s="12"/>
      <c r="G46" s="12"/>
      <c r="H46" s="12">
        <v>23.48</v>
      </c>
      <c r="I46" s="12">
        <v>24.52</v>
      </c>
      <c r="J46" s="12">
        <v>20.88</v>
      </c>
      <c r="K46" s="14">
        <v>21.78</v>
      </c>
    </row>
    <row r="47" spans="1:11" x14ac:dyDescent="0.3">
      <c r="A47" s="3"/>
      <c r="B47" s="4" t="s">
        <v>58</v>
      </c>
      <c r="C47" s="5"/>
      <c r="D47" s="6"/>
      <c r="E47" s="6"/>
      <c r="F47" s="6"/>
      <c r="G47" s="6"/>
      <c r="H47" s="6" t="s">
        <v>27</v>
      </c>
      <c r="I47" s="6" t="s">
        <v>27</v>
      </c>
      <c r="J47" s="6" t="s">
        <v>6</v>
      </c>
      <c r="K47" s="7" t="s">
        <v>12</v>
      </c>
    </row>
    <row r="48" spans="1:11" ht="19.5" thickBot="1" x14ac:dyDescent="0.35">
      <c r="A48" s="8">
        <f>'[1]Anderson C'!L19</f>
        <v>24.192691029900331</v>
      </c>
      <c r="B48" s="9" t="s">
        <v>59</v>
      </c>
      <c r="C48" s="10"/>
      <c r="D48" s="12"/>
      <c r="E48" s="12"/>
      <c r="F48" s="12"/>
      <c r="G48" s="12"/>
      <c r="H48" s="12">
        <v>26.37</v>
      </c>
      <c r="I48" s="12">
        <v>23.86</v>
      </c>
      <c r="J48" s="11">
        <v>22.8</v>
      </c>
      <c r="K48" s="14">
        <v>24.72</v>
      </c>
    </row>
    <row r="49" spans="1:11" x14ac:dyDescent="0.3">
      <c r="A49" s="3"/>
      <c r="B49" s="4" t="s">
        <v>61</v>
      </c>
      <c r="C49" s="5"/>
      <c r="D49" s="6"/>
      <c r="E49" s="6"/>
      <c r="F49" s="6"/>
      <c r="G49" s="6"/>
      <c r="H49" s="6"/>
      <c r="I49" s="6" t="s">
        <v>17</v>
      </c>
      <c r="J49" s="6" t="s">
        <v>27</v>
      </c>
      <c r="K49" s="7"/>
    </row>
    <row r="50" spans="1:11" ht="19.5" thickBot="1" x14ac:dyDescent="0.35">
      <c r="A50" s="8">
        <f>'[1]Ashton S'!L19</f>
        <v>22.896551724137932</v>
      </c>
      <c r="B50" s="9" t="s">
        <v>62</v>
      </c>
      <c r="C50" s="10"/>
      <c r="D50" s="12"/>
      <c r="E50" s="12"/>
      <c r="F50" s="12"/>
      <c r="G50" s="12"/>
      <c r="H50" s="12"/>
      <c r="I50" s="12">
        <v>23.86</v>
      </c>
      <c r="J50" s="12">
        <v>21.47</v>
      </c>
      <c r="K50" s="14"/>
    </row>
    <row r="51" spans="1:11" x14ac:dyDescent="0.3">
      <c r="A51" s="25"/>
      <c r="B51" s="4" t="s">
        <v>65</v>
      </c>
      <c r="C51" s="5"/>
      <c r="D51" s="6"/>
      <c r="E51" s="6"/>
      <c r="F51" s="6"/>
      <c r="G51" s="6"/>
      <c r="H51" s="6"/>
      <c r="I51" s="6"/>
      <c r="J51" s="6" t="s">
        <v>6</v>
      </c>
      <c r="K51" s="7" t="s">
        <v>6</v>
      </c>
    </row>
    <row r="52" spans="1:11" ht="19.5" thickBot="1" x14ac:dyDescent="0.35">
      <c r="A52" s="41">
        <f>'[1]Henderson B'!L19</f>
        <v>23.519607843137255</v>
      </c>
      <c r="B52" s="16" t="s">
        <v>66</v>
      </c>
      <c r="C52" s="21"/>
      <c r="D52" s="19"/>
      <c r="E52" s="19"/>
      <c r="F52" s="19"/>
      <c r="G52" s="19"/>
      <c r="H52" s="19"/>
      <c r="I52" s="19"/>
      <c r="J52" s="19">
        <v>22.08</v>
      </c>
      <c r="K52" s="20">
        <v>25.24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Smith</dc:creator>
  <cp:lastModifiedBy>Joe Smith</cp:lastModifiedBy>
  <dcterms:created xsi:type="dcterms:W3CDTF">2015-06-05T18:17:20Z</dcterms:created>
  <dcterms:modified xsi:type="dcterms:W3CDTF">2022-03-28T12:49:43Z</dcterms:modified>
</cp:coreProperties>
</file>