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555" windowHeight="12315"/>
  </bookViews>
  <sheets>
    <sheet name="Blad1" sheetId="1" r:id="rId1"/>
  </sheets>
  <definedNames>
    <definedName name="_xlnm.Print_Area" localSheetId="0">Blad1!$B$1:$Q$150</definedName>
  </definedNames>
  <calcPr calcId="145621"/>
</workbook>
</file>

<file path=xl/calcChain.xml><?xml version="1.0" encoding="utf-8"?>
<calcChain xmlns="http://schemas.openxmlformats.org/spreadsheetml/2006/main">
  <c r="C7" i="1" l="1"/>
  <c r="C109" i="1" l="1"/>
  <c r="C110" i="1"/>
  <c r="C54" i="1" l="1"/>
  <c r="C15" i="1"/>
  <c r="C38" i="1" l="1"/>
  <c r="C130" i="1" l="1"/>
  <c r="C61" i="1"/>
  <c r="C79" i="1" l="1"/>
  <c r="C108" i="1" l="1"/>
  <c r="C107" i="1" l="1"/>
  <c r="C78" i="1"/>
  <c r="C75" i="1"/>
  <c r="C28" i="1"/>
  <c r="C68" i="1" l="1"/>
  <c r="C99" i="1" l="1"/>
  <c r="C80" i="1"/>
  <c r="C13" i="1"/>
  <c r="C81" i="1"/>
  <c r="C40" i="1"/>
  <c r="C98" i="1"/>
  <c r="C117" i="1"/>
  <c r="C12" i="1"/>
  <c r="C20" i="1"/>
  <c r="C52" i="1"/>
  <c r="C74" i="1"/>
  <c r="C50" i="1" l="1"/>
  <c r="C22" i="1"/>
  <c r="C106" i="1"/>
  <c r="C76" i="1" l="1"/>
  <c r="C21" i="1"/>
  <c r="C104" i="1" l="1"/>
  <c r="C105" i="1"/>
  <c r="C97" i="1"/>
  <c r="C37" i="1"/>
  <c r="C87" i="1" l="1"/>
  <c r="C96" i="1"/>
  <c r="C90" i="1" l="1"/>
  <c r="C132" i="1" l="1"/>
  <c r="C148" i="1"/>
  <c r="C146" i="1"/>
  <c r="C131" i="1"/>
  <c r="C77" i="1"/>
  <c r="C111" i="1"/>
  <c r="C27" i="1"/>
  <c r="C23" i="1"/>
  <c r="C101" i="1" l="1"/>
  <c r="C53" i="1" l="1"/>
  <c r="C139" i="1" l="1"/>
  <c r="C94" i="1"/>
  <c r="C9" i="1"/>
  <c r="C29" i="1"/>
  <c r="C45" i="1"/>
  <c r="C136" i="1"/>
  <c r="C103" i="1"/>
  <c r="C88" i="1"/>
  <c r="C26" i="1"/>
  <c r="C86" i="1"/>
  <c r="C83" i="1"/>
  <c r="C85" i="1" l="1"/>
  <c r="C92" i="1"/>
  <c r="C35" i="1"/>
  <c r="C60" i="1" l="1"/>
  <c r="C122" i="1" l="1"/>
  <c r="C71" i="1"/>
  <c r="C121" i="1" l="1"/>
  <c r="C125" i="1" l="1"/>
  <c r="C114" i="1"/>
  <c r="C24" i="1"/>
  <c r="C30" i="1"/>
  <c r="C34" i="1"/>
  <c r="C51" i="1"/>
  <c r="C55" i="1"/>
  <c r="C118" i="1"/>
  <c r="C47" i="1"/>
  <c r="C14" i="1"/>
  <c r="C113" i="1"/>
  <c r="C89" i="1"/>
  <c r="C62" i="1" l="1"/>
  <c r="C150" i="1" l="1"/>
  <c r="C145" i="1"/>
  <c r="C144" i="1"/>
  <c r="C141" i="1"/>
  <c r="C142" i="1"/>
  <c r="C137" i="1"/>
  <c r="C134" i="1"/>
  <c r="C135" i="1"/>
  <c r="C138" i="1"/>
  <c r="C127" i="1"/>
  <c r="C124" i="1"/>
  <c r="C120" i="1"/>
  <c r="C123" i="1"/>
  <c r="C129" i="1"/>
  <c r="C126" i="1"/>
  <c r="C128" i="1"/>
  <c r="C115" i="1"/>
  <c r="C116" i="1"/>
  <c r="C102" i="1"/>
  <c r="C93" i="1"/>
  <c r="C95" i="1"/>
  <c r="C84" i="1"/>
  <c r="C73" i="1"/>
  <c r="C72" i="1"/>
  <c r="C70" i="1"/>
  <c r="C66" i="1"/>
  <c r="C64" i="1"/>
  <c r="C59" i="1"/>
  <c r="C57" i="1"/>
  <c r="C42" i="1"/>
  <c r="C49" i="1"/>
  <c r="C48" i="1"/>
  <c r="C46" i="1"/>
  <c r="C43" i="1"/>
  <c r="C44" i="1"/>
  <c r="C33" i="1"/>
  <c r="C32" i="1"/>
  <c r="C39" i="1"/>
  <c r="C36" i="1"/>
  <c r="C17" i="1"/>
  <c r="C18" i="1"/>
  <c r="C19" i="1"/>
  <c r="C11" i="1"/>
  <c r="C10" i="1"/>
</calcChain>
</file>

<file path=xl/sharedStrings.xml><?xml version="1.0" encoding="utf-8"?>
<sst xmlns="http://schemas.openxmlformats.org/spreadsheetml/2006/main" count="184" uniqueCount="165">
  <si>
    <t>Anna Skogberg</t>
  </si>
  <si>
    <t>Anton Wilson</t>
  </si>
  <si>
    <t>Barbro Bertilsson Paraniak</t>
  </si>
  <si>
    <t>Camilla Lundberg</t>
  </si>
  <si>
    <t>Carolina Pansar</t>
  </si>
  <si>
    <t>Cecilia Högeryd</t>
  </si>
  <si>
    <t>Charlotta Hagberg</t>
  </si>
  <si>
    <t>Daniel Erntsson</t>
  </si>
  <si>
    <t>Elisabeth Hed</t>
  </si>
  <si>
    <t>Ellen Sepp</t>
  </si>
  <si>
    <t>Göran Johansson</t>
  </si>
  <si>
    <t>Helena Gustavsson</t>
  </si>
  <si>
    <t>Inger Elfman Börjesson</t>
  </si>
  <si>
    <t>Jan Johannesson</t>
  </si>
  <si>
    <t>Jan Paraniak</t>
  </si>
  <si>
    <t>Johan Olausson Lord</t>
  </si>
  <si>
    <t>Kaarlo Book</t>
  </si>
  <si>
    <t>Karin Apelqvist</t>
  </si>
  <si>
    <t>Karina Josefsson</t>
  </si>
  <si>
    <t>Kim Luukkonen</t>
  </si>
  <si>
    <t>Lars Daun</t>
  </si>
  <si>
    <t>Lars Wahlqvist</t>
  </si>
  <si>
    <t>Lasse Jutemar</t>
  </si>
  <si>
    <t>Lennart Svensson</t>
  </si>
  <si>
    <t>Liselotte Book</t>
  </si>
  <si>
    <t>Marita Björk</t>
  </si>
  <si>
    <t>Mats Tolfsson</t>
  </si>
  <si>
    <t>Mattias Seaberg</t>
  </si>
  <si>
    <t>Oskar Åstrand</t>
  </si>
  <si>
    <t>Patrik Apelqvist</t>
  </si>
  <si>
    <t>Per Camén</t>
  </si>
  <si>
    <t>Per Josefsson</t>
  </si>
  <si>
    <t>Peter Fischer</t>
  </si>
  <si>
    <t>Peter Janosi</t>
  </si>
  <si>
    <t>Pär Nyberg</t>
  </si>
  <si>
    <t>Ronny Karlsson</t>
  </si>
  <si>
    <t>Sara Jönsson</t>
  </si>
  <si>
    <t>Siv Svensson</t>
  </si>
  <si>
    <t>Solveig Derås</t>
  </si>
  <si>
    <t>Sören Remar</t>
  </si>
  <si>
    <t>Thomas Hultgren</t>
  </si>
  <si>
    <t>M 80</t>
  </si>
  <si>
    <t>M 70</t>
  </si>
  <si>
    <t>K 75</t>
  </si>
  <si>
    <t>M 65</t>
  </si>
  <si>
    <t>K 65</t>
  </si>
  <si>
    <t>K</t>
  </si>
  <si>
    <t>M 60</t>
  </si>
  <si>
    <t>M 55</t>
  </si>
  <si>
    <t>M 50</t>
  </si>
  <si>
    <t>M 45</t>
  </si>
  <si>
    <t>K 45</t>
  </si>
  <si>
    <t>K 50</t>
  </si>
  <si>
    <t>M 40</t>
  </si>
  <si>
    <t>K 35</t>
  </si>
  <si>
    <t>M</t>
  </si>
  <si>
    <t>K 60</t>
  </si>
  <si>
    <t>K 55</t>
  </si>
  <si>
    <t>M 35</t>
  </si>
  <si>
    <t>5 poäng</t>
  </si>
  <si>
    <t>Sylvesterloppet</t>
  </si>
  <si>
    <t>DM 10000 m</t>
  </si>
  <si>
    <t xml:space="preserve">GB 12 </t>
  </si>
  <si>
    <t>Rya Åsar Trail Run</t>
  </si>
  <si>
    <t>1-24 dec</t>
  </si>
  <si>
    <t>Trollstigen Open</t>
  </si>
  <si>
    <t xml:space="preserve">Summa </t>
  </si>
  <si>
    <t>Anders Krok</t>
  </si>
  <si>
    <t>Vårloppet</t>
  </si>
  <si>
    <t>Katharina Karlsson</t>
  </si>
  <si>
    <t>Frida Ström</t>
  </si>
  <si>
    <t>Månadsutm</t>
  </si>
  <si>
    <t>Decemberutm</t>
  </si>
  <si>
    <t>Lisa Amundsson</t>
  </si>
  <si>
    <t>Daniel Hyväri</t>
  </si>
  <si>
    <t>Ulf Olsson</t>
  </si>
  <si>
    <t>Niina Räisänen</t>
  </si>
  <si>
    <t>Anette Larsson</t>
  </si>
  <si>
    <t>Mikael Khattab</t>
  </si>
  <si>
    <t>Fia Carlsson</t>
  </si>
  <si>
    <t>Lena Ericsson</t>
  </si>
  <si>
    <t>Helena Millberg</t>
  </si>
  <si>
    <t>K 40</t>
  </si>
  <si>
    <t>Jonna Sturesson</t>
  </si>
  <si>
    <t>Jessica Bjernerud</t>
  </si>
  <si>
    <t>Morgan Tidstål</t>
  </si>
  <si>
    <t>Lars Andervang</t>
  </si>
  <si>
    <t>Mikael Böhm</t>
  </si>
  <si>
    <t>BLK-Cupen 2021</t>
  </si>
  <si>
    <t xml:space="preserve"> 5 poäng</t>
  </si>
  <si>
    <t>Alexander Claesson</t>
  </si>
  <si>
    <t>Johan Andersson Neumann</t>
  </si>
  <si>
    <t>Stina Jutemar</t>
  </si>
  <si>
    <t>Oscar Israelsson</t>
  </si>
  <si>
    <t>Anna Göransson</t>
  </si>
  <si>
    <t>Johan Bergstrand</t>
  </si>
  <si>
    <t>Rickard Andersson</t>
  </si>
  <si>
    <t>Magnus Andersson</t>
  </si>
  <si>
    <t>Maléne By</t>
  </si>
  <si>
    <t>Mattias Ceder</t>
  </si>
  <si>
    <t>Jonas Emanuelsson</t>
  </si>
  <si>
    <t>Anders Johansson Eickhoff</t>
  </si>
  <si>
    <t>Elisabet Svala Lind</t>
  </si>
  <si>
    <t>Linda Bergstrand</t>
  </si>
  <si>
    <t>Katarina Johansson</t>
  </si>
  <si>
    <t>Simon Axeland</t>
  </si>
  <si>
    <t>Jens Ewertson</t>
  </si>
  <si>
    <t>Christina Camén</t>
  </si>
  <si>
    <t>Fredrik Sigurd</t>
  </si>
  <si>
    <t>Kolbränningen</t>
  </si>
  <si>
    <t>Lisa Nelson</t>
  </si>
  <si>
    <t>Elin Olsson</t>
  </si>
  <si>
    <t>Andreas Tärnegård</t>
  </si>
  <si>
    <t>Samuel Johansson</t>
  </si>
  <si>
    <t>Leif Karlsson</t>
  </si>
  <si>
    <t>Jörgen Nilsson</t>
  </si>
  <si>
    <t>M 75</t>
  </si>
  <si>
    <t>Lennart Skoog</t>
  </si>
  <si>
    <t>Hans Nyberg</t>
  </si>
  <si>
    <t>KM terräng</t>
  </si>
  <si>
    <t>5 p + plac</t>
  </si>
  <si>
    <t>Linus Ivarsson</t>
  </si>
  <si>
    <t>KM 10 km väg</t>
  </si>
  <si>
    <t>Jani Lassila</t>
  </si>
  <si>
    <t>Martin Isenwald</t>
  </si>
  <si>
    <t>Maria Kronblad</t>
  </si>
  <si>
    <t>Daniel Ulvebro</t>
  </si>
  <si>
    <t>Björn Johansson</t>
  </si>
  <si>
    <t>Kurt Olsvik</t>
  </si>
  <si>
    <t>Maria Mencevski</t>
  </si>
  <si>
    <t>Felix Säisä</t>
  </si>
  <si>
    <t>Kretsloppet</t>
  </si>
  <si>
    <t>Klas Adolfsson</t>
  </si>
  <si>
    <t>Therese Fredriksson</t>
  </si>
  <si>
    <t>Torun Pettersson</t>
  </si>
  <si>
    <t>John Pettersson</t>
  </si>
  <si>
    <t>Agneta Johansson</t>
  </si>
  <si>
    <t>Moa Andersson</t>
  </si>
  <si>
    <t>Vivianne Tuominen</t>
  </si>
  <si>
    <t>Joakim Appelkvist</t>
  </si>
  <si>
    <t>Mikael Svennberg</t>
  </si>
  <si>
    <t>Anne Kyyrönen</t>
  </si>
  <si>
    <t>Mortaza Karimi</t>
  </si>
  <si>
    <t>Anna Kylhage</t>
  </si>
  <si>
    <t>Karl Jutemar</t>
  </si>
  <si>
    <t>Mikael Söderström</t>
  </si>
  <si>
    <t>P 19</t>
  </si>
  <si>
    <t>Olle Linander</t>
  </si>
  <si>
    <t>Kristina Hultin</t>
  </si>
  <si>
    <t>Eric Nilsson</t>
  </si>
  <si>
    <t>Christian Åkesson</t>
  </si>
  <si>
    <t>Anders Kihl</t>
  </si>
  <si>
    <t>Niclas Johansson</t>
  </si>
  <si>
    <t>Nicklas Axelsson</t>
  </si>
  <si>
    <t>Katarina Thorén</t>
  </si>
  <si>
    <t>Mats Thorén</t>
  </si>
  <si>
    <t>Linda Göthberg</t>
  </si>
  <si>
    <t>Hanna Kumlin</t>
  </si>
  <si>
    <t>Anna Bengtsson</t>
  </si>
  <si>
    <t>Johan Andersson</t>
  </si>
  <si>
    <t>Henrik Alsin</t>
  </si>
  <si>
    <t>Slutställning</t>
  </si>
  <si>
    <t>Flitigaste</t>
  </si>
  <si>
    <t>F 19</t>
  </si>
  <si>
    <t>Elvira Hyväri Pansar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</si>
</sst>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sz val="12"/>
      <color rgb="FF262E35"/>
      <name val="Inherit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24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262E35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8" fillId="0" borderId="0" xfId="0" applyFont="1" applyFill="1"/>
    <xf numFmtId="0" fontId="8" fillId="0" borderId="0" xfId="0" applyFont="1" applyFill="1" applyAlignment="1"/>
    <xf numFmtId="0" fontId="8" fillId="0" borderId="0" xfId="0" applyFont="1" applyFill="1" applyBorder="1"/>
    <xf numFmtId="0" fontId="3" fillId="0" borderId="0" xfId="0" applyFont="1" applyFill="1" applyBorder="1"/>
    <xf numFmtId="0" fontId="8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14" fontId="1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18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horizontal="left" vertical="center"/>
    </xf>
    <xf numFmtId="16" fontId="1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" fontId="11" fillId="0" borderId="0" xfId="0" applyNumberFormat="1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16" fontId="9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0" fontId="13" fillId="0" borderId="0" xfId="0" applyFont="1" applyFill="1" applyBorder="1"/>
    <xf numFmtId="0" fontId="14" fillId="0" borderId="0" xfId="0" applyFont="1" applyFill="1" applyBorder="1"/>
    <xf numFmtId="21" fontId="1" fillId="0" borderId="0" xfId="0" applyNumberFormat="1" applyFont="1" applyFill="1"/>
    <xf numFmtId="46" fontId="1" fillId="0" borderId="0" xfId="0" applyNumberFormat="1" applyFont="1" applyFill="1"/>
    <xf numFmtId="0" fontId="8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8" fillId="3" borderId="0" xfId="0" applyFont="1" applyFill="1"/>
    <xf numFmtId="0" fontId="8" fillId="4" borderId="0" xfId="0" applyFont="1" applyFill="1" applyAlignment="1"/>
    <xf numFmtId="0" fontId="8" fillId="2" borderId="0" xfId="0" applyFont="1" applyFill="1"/>
    <xf numFmtId="0" fontId="8" fillId="4" borderId="0" xfId="0" applyFont="1" applyFill="1"/>
    <xf numFmtId="0" fontId="8" fillId="3" borderId="0" xfId="0" applyFont="1" applyFill="1" applyAlignment="1"/>
    <xf numFmtId="0" fontId="8" fillId="2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10</xdr:row>
      <xdr:rowOff>0</xdr:rowOff>
    </xdr:from>
    <xdr:to>
      <xdr:col>11</xdr:col>
      <xdr:colOff>304800</xdr:colOff>
      <xdr:row>12</xdr:row>
      <xdr:rowOff>95250</xdr:rowOff>
    </xdr:to>
    <xdr:sp macro="" textlink="">
      <xdr:nvSpPr>
        <xdr:cNvPr id="4" name="AutoShape 26" descr="no_source"/>
        <xdr:cNvSpPr>
          <a:spLocks noChangeAspect="1" noChangeArrowheads="1"/>
        </xdr:cNvSpPr>
      </xdr:nvSpPr>
      <xdr:spPr bwMode="auto">
        <a:xfrm>
          <a:off x="609600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25</xdr:row>
      <xdr:rowOff>0</xdr:rowOff>
    </xdr:from>
    <xdr:to>
      <xdr:col>11</xdr:col>
      <xdr:colOff>304800</xdr:colOff>
      <xdr:row>26</xdr:row>
      <xdr:rowOff>104775</xdr:rowOff>
    </xdr:to>
    <xdr:sp macro="" textlink="">
      <xdr:nvSpPr>
        <xdr:cNvPr id="5" name="AutoShape 31" descr="no_source"/>
        <xdr:cNvSpPr>
          <a:spLocks noChangeAspect="1" noChangeArrowheads="1"/>
        </xdr:cNvSpPr>
      </xdr:nvSpPr>
      <xdr:spPr bwMode="auto">
        <a:xfrm>
          <a:off x="609600" y="76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13</xdr:row>
      <xdr:rowOff>0</xdr:rowOff>
    </xdr:from>
    <xdr:ext cx="304800" cy="495300"/>
    <xdr:sp macro="" textlink="">
      <xdr:nvSpPr>
        <xdr:cNvPr id="6" name="AutoShape 26" descr="no_source"/>
        <xdr:cNvSpPr>
          <a:spLocks noChangeAspect="1" noChangeArrowheads="1"/>
        </xdr:cNvSpPr>
      </xdr:nvSpPr>
      <xdr:spPr bwMode="auto">
        <a:xfrm>
          <a:off x="9429750" y="1171575"/>
          <a:ext cx="3048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0</xdr:rowOff>
    </xdr:from>
    <xdr:ext cx="304800" cy="495300"/>
    <xdr:sp macro="" textlink="">
      <xdr:nvSpPr>
        <xdr:cNvPr id="7" name="AutoShape 26" descr="no_source"/>
        <xdr:cNvSpPr>
          <a:spLocks noChangeAspect="1" noChangeArrowheads="1"/>
        </xdr:cNvSpPr>
      </xdr:nvSpPr>
      <xdr:spPr bwMode="auto">
        <a:xfrm>
          <a:off x="9429750" y="1171575"/>
          <a:ext cx="3048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160</xdr:row>
      <xdr:rowOff>0</xdr:rowOff>
    </xdr:from>
    <xdr:ext cx="304800" cy="495300"/>
    <xdr:sp macro="" textlink="">
      <xdr:nvSpPr>
        <xdr:cNvPr id="8" name="AutoShape 26" descr="no_source"/>
        <xdr:cNvSpPr>
          <a:spLocks noChangeAspect="1" noChangeArrowheads="1"/>
        </xdr:cNvSpPr>
      </xdr:nvSpPr>
      <xdr:spPr bwMode="auto">
        <a:xfrm>
          <a:off x="8620125" y="1981200"/>
          <a:ext cx="3048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157</xdr:row>
      <xdr:rowOff>0</xdr:rowOff>
    </xdr:from>
    <xdr:ext cx="304800" cy="304800"/>
    <xdr:sp macro="" textlink="">
      <xdr:nvSpPr>
        <xdr:cNvPr id="9" name="AutoShape 31" descr="no_source"/>
        <xdr:cNvSpPr>
          <a:spLocks noChangeAspect="1" noChangeArrowheads="1"/>
        </xdr:cNvSpPr>
      </xdr:nvSpPr>
      <xdr:spPr bwMode="auto">
        <a:xfrm>
          <a:off x="8620125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160</xdr:row>
      <xdr:rowOff>0</xdr:rowOff>
    </xdr:from>
    <xdr:ext cx="304800" cy="495300"/>
    <xdr:sp macro="" textlink="">
      <xdr:nvSpPr>
        <xdr:cNvPr id="10" name="AutoShape 26" descr="no_source"/>
        <xdr:cNvSpPr>
          <a:spLocks noChangeAspect="1" noChangeArrowheads="1"/>
        </xdr:cNvSpPr>
      </xdr:nvSpPr>
      <xdr:spPr bwMode="auto">
        <a:xfrm>
          <a:off x="8620125" y="2581275"/>
          <a:ext cx="3048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156</xdr:row>
      <xdr:rowOff>0</xdr:rowOff>
    </xdr:from>
    <xdr:ext cx="304800" cy="495300"/>
    <xdr:sp macro="" textlink="">
      <xdr:nvSpPr>
        <xdr:cNvPr id="11" name="AutoShape 26" descr="no_source"/>
        <xdr:cNvSpPr>
          <a:spLocks noChangeAspect="1" noChangeArrowheads="1"/>
        </xdr:cNvSpPr>
      </xdr:nvSpPr>
      <xdr:spPr bwMode="auto">
        <a:xfrm>
          <a:off x="8620125" y="1428750"/>
          <a:ext cx="3048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67"/>
  <sheetViews>
    <sheetView tabSelected="1" workbookViewId="0">
      <pane ySplit="5" topLeftCell="A54" activePane="bottomLeft" state="frozen"/>
      <selection pane="bottomLeft" activeCell="F13" sqref="F13"/>
    </sheetView>
  </sheetViews>
  <sheetFormatPr defaultRowHeight="15"/>
  <cols>
    <col min="1" max="1" width="9.140625" style="1"/>
    <col min="2" max="2" width="5.7109375" style="4" bestFit="1" customWidth="1"/>
    <col min="3" max="3" width="6.85546875" style="7" customWidth="1"/>
    <col min="4" max="4" width="3" style="5" bestFit="1" customWidth="1"/>
    <col min="5" max="5" width="28.28515625" style="4" bestFit="1" customWidth="1"/>
    <col min="6" max="6" width="12.7109375" style="32" customWidth="1"/>
    <col min="7" max="7" width="12.7109375" style="2" customWidth="1"/>
    <col min="8" max="8" width="12.7109375" style="32" customWidth="1"/>
    <col min="9" max="17" width="12.7109375" style="2" customWidth="1"/>
    <col min="18" max="18" width="5" style="2" bestFit="1" customWidth="1"/>
    <col min="19" max="19" width="16.42578125" style="1" bestFit="1" customWidth="1"/>
    <col min="20" max="20" width="12.5703125" style="1" bestFit="1" customWidth="1"/>
    <col min="21" max="21" width="6.85546875" style="1" bestFit="1" customWidth="1"/>
    <col min="22" max="16384" width="9.140625" style="1"/>
  </cols>
  <sheetData>
    <row r="1" spans="2:18" ht="43.5" customHeight="1">
      <c r="C1" s="23" t="s">
        <v>88</v>
      </c>
    </row>
    <row r="2" spans="2:18" ht="23.25" customHeight="1">
      <c r="C2" s="17" t="s">
        <v>161</v>
      </c>
    </row>
    <row r="3" spans="2:18">
      <c r="C3" s="1"/>
      <c r="F3" s="18" t="s">
        <v>59</v>
      </c>
      <c r="G3" s="19" t="s">
        <v>89</v>
      </c>
      <c r="H3" s="26" t="s">
        <v>120</v>
      </c>
      <c r="I3" s="19" t="s">
        <v>89</v>
      </c>
      <c r="J3" s="26" t="s">
        <v>120</v>
      </c>
      <c r="K3" s="26" t="s">
        <v>120</v>
      </c>
      <c r="L3" s="26" t="s">
        <v>120</v>
      </c>
      <c r="M3" s="26" t="s">
        <v>120</v>
      </c>
      <c r="N3" s="19" t="s">
        <v>89</v>
      </c>
      <c r="O3" s="26" t="s">
        <v>120</v>
      </c>
      <c r="P3" s="18" t="s">
        <v>59</v>
      </c>
      <c r="Q3" s="18" t="s">
        <v>59</v>
      </c>
    </row>
    <row r="4" spans="2:18" s="4" customFormat="1">
      <c r="C4" s="33"/>
      <c r="D4" s="5"/>
      <c r="F4" s="27" t="s">
        <v>68</v>
      </c>
      <c r="G4" s="27" t="s">
        <v>71</v>
      </c>
      <c r="H4" s="27" t="s">
        <v>62</v>
      </c>
      <c r="I4" s="27" t="s">
        <v>109</v>
      </c>
      <c r="J4" s="27" t="s">
        <v>61</v>
      </c>
      <c r="K4" s="27" t="s">
        <v>119</v>
      </c>
      <c r="L4" s="27" t="s">
        <v>131</v>
      </c>
      <c r="M4" s="27" t="s">
        <v>63</v>
      </c>
      <c r="N4" s="27" t="s">
        <v>65</v>
      </c>
      <c r="O4" s="25" t="s">
        <v>122</v>
      </c>
      <c r="P4" s="27" t="s">
        <v>72</v>
      </c>
      <c r="Q4" s="25" t="s">
        <v>60</v>
      </c>
      <c r="R4" s="7"/>
    </row>
    <row r="5" spans="2:18" s="5" customFormat="1" ht="15.75">
      <c r="B5" s="4"/>
      <c r="C5" s="34" t="s">
        <v>66</v>
      </c>
      <c r="E5" s="4"/>
      <c r="F5" s="28">
        <v>44318</v>
      </c>
      <c r="G5" s="28">
        <v>44530</v>
      </c>
      <c r="H5" s="28">
        <v>44352</v>
      </c>
      <c r="I5" s="28">
        <v>44366</v>
      </c>
      <c r="J5" s="28">
        <v>44422</v>
      </c>
      <c r="K5" s="28">
        <v>44433</v>
      </c>
      <c r="L5" s="28">
        <v>44471</v>
      </c>
      <c r="M5" s="28">
        <v>44485</v>
      </c>
      <c r="N5" s="28">
        <v>44492</v>
      </c>
      <c r="O5" s="24">
        <v>44520</v>
      </c>
      <c r="P5" s="28" t="s">
        <v>64</v>
      </c>
      <c r="Q5" s="24">
        <v>44561</v>
      </c>
      <c r="R5" s="6"/>
    </row>
    <row r="6" spans="2:18" ht="12" customHeight="1">
      <c r="C6" s="35"/>
      <c r="F6" s="2"/>
      <c r="G6" s="32"/>
      <c r="H6" s="2"/>
      <c r="N6" s="32"/>
      <c r="Q6" s="36"/>
      <c r="R6" s="1"/>
    </row>
    <row r="7" spans="2:18" ht="15.75" customHeight="1">
      <c r="B7" s="4" t="s">
        <v>163</v>
      </c>
      <c r="C7" s="37">
        <f t="shared" ref="C7:C15" si="0">SUM(F7:Q7)</f>
        <v>5</v>
      </c>
      <c r="D7" s="5">
        <v>8</v>
      </c>
      <c r="E7" s="10" t="s">
        <v>164</v>
      </c>
      <c r="F7" s="2"/>
      <c r="G7" s="32">
        <v>5</v>
      </c>
      <c r="H7" s="2"/>
      <c r="N7" s="32"/>
      <c r="Q7" s="36"/>
      <c r="R7" s="1"/>
    </row>
    <row r="8" spans="2:18" ht="12" customHeight="1">
      <c r="C8" s="35"/>
      <c r="F8" s="2"/>
      <c r="G8" s="32"/>
      <c r="H8" s="2"/>
      <c r="N8" s="32"/>
      <c r="Q8" s="36"/>
      <c r="R8" s="1"/>
    </row>
    <row r="9" spans="2:18" ht="15.75">
      <c r="B9" s="9" t="s">
        <v>46</v>
      </c>
      <c r="C9" s="37">
        <f t="shared" si="0"/>
        <v>38</v>
      </c>
      <c r="D9" s="12">
        <v>88</v>
      </c>
      <c r="E9" s="52" t="s">
        <v>104</v>
      </c>
      <c r="F9" s="14"/>
      <c r="G9" s="14">
        <v>5</v>
      </c>
      <c r="H9" s="14">
        <v>8</v>
      </c>
      <c r="I9" s="14">
        <v>5</v>
      </c>
      <c r="J9" s="14">
        <v>8</v>
      </c>
      <c r="L9" s="29">
        <v>7</v>
      </c>
      <c r="N9" s="32"/>
      <c r="P9" s="2">
        <v>5</v>
      </c>
      <c r="R9" s="1"/>
    </row>
    <row r="10" spans="2:18" ht="15.75">
      <c r="B10" s="9"/>
      <c r="C10" s="37">
        <f t="shared" si="0"/>
        <v>34</v>
      </c>
      <c r="D10" s="5">
        <v>90</v>
      </c>
      <c r="E10" s="50" t="s">
        <v>0</v>
      </c>
      <c r="F10" s="2">
        <v>5</v>
      </c>
      <c r="G10" s="36"/>
      <c r="H10" s="2"/>
      <c r="I10" s="2">
        <v>5</v>
      </c>
      <c r="L10" s="2">
        <v>6</v>
      </c>
      <c r="M10" s="2">
        <v>8</v>
      </c>
      <c r="N10" s="2">
        <v>5</v>
      </c>
      <c r="Q10" s="2">
        <v>5</v>
      </c>
    </row>
    <row r="11" spans="2:18" ht="15.75">
      <c r="B11" s="9"/>
      <c r="C11" s="37">
        <f t="shared" si="0"/>
        <v>23</v>
      </c>
      <c r="D11" s="5">
        <v>87</v>
      </c>
      <c r="E11" s="9" t="s">
        <v>9</v>
      </c>
      <c r="F11" s="2">
        <v>5</v>
      </c>
      <c r="G11" s="2">
        <v>5</v>
      </c>
      <c r="H11" s="2"/>
      <c r="I11" s="2">
        <v>5</v>
      </c>
      <c r="K11" s="14"/>
      <c r="L11" s="2">
        <v>8</v>
      </c>
      <c r="N11" s="32"/>
      <c r="R11" s="1"/>
    </row>
    <row r="12" spans="2:18" s="15" customFormat="1" ht="15.75">
      <c r="B12" s="11"/>
      <c r="C12" s="37">
        <f t="shared" si="0"/>
        <v>23</v>
      </c>
      <c r="D12" s="5">
        <v>90</v>
      </c>
      <c r="E12" s="10" t="s">
        <v>138</v>
      </c>
      <c r="F12" s="2"/>
      <c r="G12" s="2"/>
      <c r="H12" s="2"/>
      <c r="I12" s="2"/>
      <c r="J12" s="2"/>
      <c r="K12" s="2"/>
      <c r="L12" s="30"/>
      <c r="M12" s="14"/>
      <c r="N12" s="14">
        <v>5</v>
      </c>
      <c r="O12" s="14">
        <v>8</v>
      </c>
      <c r="P12" s="14">
        <v>5</v>
      </c>
      <c r="Q12" s="14">
        <v>5</v>
      </c>
      <c r="R12" s="14"/>
    </row>
    <row r="13" spans="2:18" s="15" customFormat="1" ht="15.75">
      <c r="B13" s="11"/>
      <c r="C13" s="37">
        <f>SUM(F13:Q13)</f>
        <v>5</v>
      </c>
      <c r="D13" s="5">
        <v>90</v>
      </c>
      <c r="E13" s="10" t="s">
        <v>143</v>
      </c>
      <c r="F13" s="2"/>
      <c r="G13" s="2"/>
      <c r="H13" s="2"/>
      <c r="I13" s="2"/>
      <c r="J13" s="2"/>
      <c r="K13" s="2"/>
      <c r="L13" s="30"/>
      <c r="M13" s="14"/>
      <c r="N13" s="14">
        <v>5</v>
      </c>
      <c r="O13" s="14"/>
      <c r="P13" s="14"/>
      <c r="Q13" s="14"/>
      <c r="R13" s="14"/>
    </row>
    <row r="14" spans="2:18" s="15" customFormat="1" ht="15.75">
      <c r="B14" s="11"/>
      <c r="C14" s="37">
        <f t="shared" si="0"/>
        <v>5</v>
      </c>
      <c r="D14" s="5">
        <v>91</v>
      </c>
      <c r="E14" s="10" t="s">
        <v>76</v>
      </c>
      <c r="F14" s="2"/>
      <c r="G14" s="2">
        <v>5</v>
      </c>
      <c r="H14" s="2"/>
      <c r="I14" s="2"/>
      <c r="J14" s="2"/>
      <c r="K14" s="2"/>
      <c r="L14" s="30"/>
      <c r="M14" s="14"/>
      <c r="N14" s="14"/>
      <c r="O14" s="14"/>
      <c r="P14" s="14"/>
      <c r="Q14" s="14"/>
      <c r="R14" s="14"/>
    </row>
    <row r="15" spans="2:18" s="15" customFormat="1" ht="15.75">
      <c r="B15" s="11"/>
      <c r="C15" s="37">
        <f t="shared" si="0"/>
        <v>5</v>
      </c>
      <c r="D15" s="5">
        <v>92</v>
      </c>
      <c r="E15" s="10" t="s">
        <v>157</v>
      </c>
      <c r="F15" s="2"/>
      <c r="G15" s="2"/>
      <c r="H15" s="2"/>
      <c r="I15" s="2"/>
      <c r="J15" s="2"/>
      <c r="K15" s="2"/>
      <c r="L15" s="30"/>
      <c r="M15" s="14"/>
      <c r="N15" s="14"/>
      <c r="O15" s="14"/>
      <c r="P15" s="14"/>
      <c r="Q15" s="14">
        <v>5</v>
      </c>
      <c r="R15" s="14"/>
    </row>
    <row r="16" spans="2:18" s="15" customFormat="1" ht="12" customHeight="1">
      <c r="B16" s="11"/>
      <c r="C16" s="21"/>
      <c r="D16" s="12"/>
      <c r="E16" s="20"/>
      <c r="F16" s="14"/>
      <c r="G16" s="14"/>
      <c r="H16" s="14"/>
      <c r="I16" s="14"/>
      <c r="J16" s="14"/>
      <c r="K16" s="14"/>
      <c r="L16" s="22"/>
      <c r="M16" s="14"/>
      <c r="N16" s="14"/>
      <c r="O16" s="14"/>
      <c r="P16" s="14"/>
      <c r="Q16" s="14"/>
      <c r="R16" s="14"/>
    </row>
    <row r="17" spans="2:18" ht="15.75">
      <c r="B17" s="9" t="s">
        <v>54</v>
      </c>
      <c r="C17" s="37">
        <f t="shared" ref="C17" si="1">SUM(F17:Q17)</f>
        <v>76</v>
      </c>
      <c r="D17" s="5">
        <v>82</v>
      </c>
      <c r="E17" s="49" t="s">
        <v>11</v>
      </c>
      <c r="F17" s="2">
        <v>5</v>
      </c>
      <c r="G17" s="2">
        <v>5</v>
      </c>
      <c r="H17" s="2">
        <v>8</v>
      </c>
      <c r="I17" s="2">
        <v>5</v>
      </c>
      <c r="J17" s="2">
        <v>8</v>
      </c>
      <c r="K17" s="2">
        <v>8</v>
      </c>
      <c r="L17" s="2">
        <v>7</v>
      </c>
      <c r="M17" s="2">
        <v>7</v>
      </c>
      <c r="N17" s="2">
        <v>5</v>
      </c>
      <c r="O17" s="2">
        <v>8</v>
      </c>
      <c r="P17" s="2">
        <v>5</v>
      </c>
      <c r="Q17" s="2">
        <v>5</v>
      </c>
    </row>
    <row r="18" spans="2:18" ht="15.75">
      <c r="B18" s="9"/>
      <c r="C18" s="37">
        <f t="shared" ref="C18:C24" si="2">SUM(F18:Q18)</f>
        <v>21</v>
      </c>
      <c r="D18" s="5">
        <v>86</v>
      </c>
      <c r="E18" s="9" t="s">
        <v>70</v>
      </c>
      <c r="F18" s="2">
        <v>5</v>
      </c>
      <c r="G18" s="2">
        <v>5</v>
      </c>
      <c r="H18" s="2"/>
      <c r="I18" s="2">
        <v>5</v>
      </c>
      <c r="L18" s="30"/>
      <c r="M18" s="2">
        <v>6</v>
      </c>
    </row>
    <row r="19" spans="2:18" ht="15.75">
      <c r="B19" s="9"/>
      <c r="C19" s="37">
        <f>SUM(F19:Q19)</f>
        <v>20</v>
      </c>
      <c r="D19" s="5">
        <v>84</v>
      </c>
      <c r="E19" s="9" t="s">
        <v>4</v>
      </c>
      <c r="F19" s="2">
        <v>5</v>
      </c>
      <c r="G19" s="2">
        <v>5</v>
      </c>
      <c r="H19" s="2"/>
      <c r="L19" s="30"/>
      <c r="P19" s="2">
        <v>5</v>
      </c>
      <c r="Q19" s="2">
        <v>5</v>
      </c>
    </row>
    <row r="20" spans="2:18" ht="15.75">
      <c r="B20" s="9"/>
      <c r="C20" s="37">
        <f t="shared" si="2"/>
        <v>17</v>
      </c>
      <c r="D20" s="5">
        <v>83</v>
      </c>
      <c r="E20" s="10" t="s">
        <v>137</v>
      </c>
      <c r="F20" s="2"/>
      <c r="H20" s="2"/>
      <c r="L20" s="30"/>
      <c r="N20" s="2">
        <v>5</v>
      </c>
      <c r="O20" s="2">
        <v>7</v>
      </c>
      <c r="P20" s="2">
        <v>5</v>
      </c>
    </row>
    <row r="21" spans="2:18" ht="15.75">
      <c r="B21" s="9"/>
      <c r="C21" s="37">
        <f t="shared" si="2"/>
        <v>8</v>
      </c>
      <c r="D21" s="5">
        <v>84</v>
      </c>
      <c r="E21" s="9" t="s">
        <v>129</v>
      </c>
      <c r="L21" s="2">
        <v>8</v>
      </c>
    </row>
    <row r="22" spans="2:18" ht="15.75">
      <c r="B22" s="9"/>
      <c r="C22" s="37">
        <f t="shared" si="2"/>
        <v>8</v>
      </c>
      <c r="D22" s="5">
        <v>86</v>
      </c>
      <c r="E22" s="10" t="s">
        <v>133</v>
      </c>
      <c r="F22" s="2"/>
      <c r="H22" s="2"/>
      <c r="L22" s="30"/>
      <c r="M22" s="2">
        <v>8</v>
      </c>
    </row>
    <row r="23" spans="2:18" ht="15.75">
      <c r="B23" s="9"/>
      <c r="C23" s="37">
        <f t="shared" si="2"/>
        <v>5</v>
      </c>
      <c r="D23" s="5">
        <v>82</v>
      </c>
      <c r="E23" s="10" t="s">
        <v>110</v>
      </c>
      <c r="F23" s="2"/>
      <c r="H23" s="2"/>
      <c r="I23" s="2">
        <v>5</v>
      </c>
      <c r="L23" s="30"/>
    </row>
    <row r="24" spans="2:18" ht="15.75">
      <c r="C24" s="37">
        <f t="shared" si="2"/>
        <v>5</v>
      </c>
      <c r="D24" s="5">
        <v>85</v>
      </c>
      <c r="E24" s="10" t="s">
        <v>84</v>
      </c>
      <c r="F24" s="2"/>
      <c r="G24" s="2">
        <v>5</v>
      </c>
      <c r="H24" s="2"/>
      <c r="L24" s="30"/>
    </row>
    <row r="25" spans="2:18" s="15" customFormat="1" ht="12" customHeight="1">
      <c r="B25" s="11"/>
      <c r="C25" s="21"/>
      <c r="D25" s="12"/>
      <c r="E25" s="13"/>
      <c r="F25" s="14"/>
      <c r="G25" s="14"/>
      <c r="H25" s="14"/>
      <c r="I25" s="14"/>
      <c r="J25" s="14"/>
      <c r="K25" s="14"/>
      <c r="L25" s="29"/>
      <c r="M25" s="14"/>
      <c r="N25" s="14"/>
      <c r="O25" s="14"/>
      <c r="P25" s="14"/>
      <c r="Q25" s="14"/>
      <c r="R25" s="14"/>
    </row>
    <row r="26" spans="2:18" ht="15.75">
      <c r="B26" s="9" t="s">
        <v>82</v>
      </c>
      <c r="C26" s="37">
        <f>SUM(F26:Q26)</f>
        <v>60</v>
      </c>
      <c r="D26" s="5">
        <v>77</v>
      </c>
      <c r="E26" s="52" t="s">
        <v>98</v>
      </c>
      <c r="F26" s="2"/>
      <c r="G26" s="2">
        <v>5</v>
      </c>
      <c r="H26" s="2">
        <v>8</v>
      </c>
      <c r="I26" s="2">
        <v>5</v>
      </c>
      <c r="J26" s="2">
        <v>8</v>
      </c>
      <c r="K26" s="2">
        <v>8</v>
      </c>
      <c r="L26" s="31">
        <v>8</v>
      </c>
      <c r="M26" s="2">
        <v>8</v>
      </c>
      <c r="N26" s="2">
        <v>5</v>
      </c>
      <c r="Q26" s="2">
        <v>5</v>
      </c>
    </row>
    <row r="27" spans="2:18" ht="15.75">
      <c r="B27" s="9"/>
      <c r="C27" s="37">
        <f>SUM(F27:Q27)</f>
        <v>15</v>
      </c>
      <c r="D27" s="5">
        <v>81</v>
      </c>
      <c r="E27" s="9" t="s">
        <v>111</v>
      </c>
      <c r="F27" s="2"/>
      <c r="G27" s="2">
        <v>5</v>
      </c>
      <c r="H27" s="2"/>
      <c r="I27" s="2">
        <v>5</v>
      </c>
      <c r="L27" s="30"/>
      <c r="P27" s="2">
        <v>5</v>
      </c>
    </row>
    <row r="28" spans="2:18" ht="15.75">
      <c r="B28" s="9"/>
      <c r="C28" s="37">
        <f>SUM(F28:Q28)</f>
        <v>8</v>
      </c>
      <c r="D28" s="5">
        <v>81</v>
      </c>
      <c r="E28" s="9" t="s">
        <v>148</v>
      </c>
      <c r="F28" s="2"/>
      <c r="H28" s="2"/>
      <c r="L28" s="30"/>
      <c r="O28" s="2">
        <v>8</v>
      </c>
    </row>
    <row r="29" spans="2:18" ht="15.75">
      <c r="B29" s="9"/>
      <c r="C29" s="37">
        <f>SUM(F29:Q29)</f>
        <v>7</v>
      </c>
      <c r="D29" s="5">
        <v>80</v>
      </c>
      <c r="E29" s="10" t="s">
        <v>103</v>
      </c>
      <c r="F29" s="2"/>
      <c r="H29" s="2">
        <v>7</v>
      </c>
      <c r="L29" s="30"/>
    </row>
    <row r="30" spans="2:18" ht="15.75">
      <c r="B30" s="9"/>
      <c r="C30" s="37">
        <f>SUM(F30:Q30)</f>
        <v>5</v>
      </c>
      <c r="D30" s="5">
        <v>80</v>
      </c>
      <c r="E30" s="9" t="s">
        <v>83</v>
      </c>
      <c r="F30" s="2"/>
      <c r="G30" s="2">
        <v>5</v>
      </c>
      <c r="H30" s="2"/>
      <c r="L30" s="30"/>
    </row>
    <row r="31" spans="2:18" s="15" customFormat="1" ht="12" customHeight="1">
      <c r="B31" s="11"/>
      <c r="C31" s="21"/>
      <c r="D31" s="12"/>
      <c r="E31" s="11"/>
      <c r="F31" s="14"/>
      <c r="G31" s="14"/>
      <c r="H31" s="14"/>
      <c r="I31" s="14"/>
      <c r="J31" s="14"/>
      <c r="K31" s="14"/>
      <c r="L31" s="22"/>
      <c r="M31" s="14"/>
      <c r="N31" s="14"/>
      <c r="O31" s="14"/>
      <c r="P31" s="14"/>
      <c r="Q31" s="14"/>
      <c r="R31" s="14"/>
    </row>
    <row r="32" spans="2:18" ht="15.75">
      <c r="B32" s="9" t="s">
        <v>51</v>
      </c>
      <c r="C32" s="37">
        <f t="shared" ref="C32:C40" si="3">SUM(F32:Q32)</f>
        <v>36</v>
      </c>
      <c r="D32" s="5">
        <v>74</v>
      </c>
      <c r="E32" s="49" t="s">
        <v>8</v>
      </c>
      <c r="F32" s="2">
        <v>5</v>
      </c>
      <c r="G32" s="2">
        <v>5</v>
      </c>
      <c r="H32" s="2"/>
      <c r="L32" s="30"/>
      <c r="M32" s="2">
        <v>8</v>
      </c>
      <c r="O32" s="2">
        <v>8</v>
      </c>
      <c r="P32" s="2">
        <v>5</v>
      </c>
      <c r="Q32" s="2">
        <v>5</v>
      </c>
    </row>
    <row r="33" spans="2:18" ht="15.75">
      <c r="B33" s="9"/>
      <c r="C33" s="37">
        <f t="shared" si="3"/>
        <v>33</v>
      </c>
      <c r="D33" s="5">
        <v>76</v>
      </c>
      <c r="E33" s="50" t="s">
        <v>36</v>
      </c>
      <c r="F33" s="2">
        <v>5</v>
      </c>
      <c r="G33" s="2">
        <v>5</v>
      </c>
      <c r="H33" s="2">
        <v>8</v>
      </c>
      <c r="L33" s="30"/>
      <c r="N33" s="2">
        <v>5</v>
      </c>
      <c r="P33" s="2">
        <v>5</v>
      </c>
      <c r="Q33" s="2">
        <v>5</v>
      </c>
    </row>
    <row r="34" spans="2:18" ht="15.75">
      <c r="B34" s="9"/>
      <c r="C34" s="37">
        <f t="shared" si="3"/>
        <v>22</v>
      </c>
      <c r="D34" s="5">
        <v>76</v>
      </c>
      <c r="E34" s="10" t="s">
        <v>81</v>
      </c>
      <c r="F34" s="2"/>
      <c r="G34" s="2">
        <v>5</v>
      </c>
      <c r="H34" s="2">
        <v>7</v>
      </c>
      <c r="L34" s="2">
        <v>5</v>
      </c>
      <c r="N34" s="2">
        <v>5</v>
      </c>
    </row>
    <row r="35" spans="2:18" ht="15.75">
      <c r="B35" s="9"/>
      <c r="C35" s="37">
        <f t="shared" si="3"/>
        <v>16</v>
      </c>
      <c r="D35" s="5">
        <v>76</v>
      </c>
      <c r="E35" s="9" t="s">
        <v>94</v>
      </c>
      <c r="F35" s="2"/>
      <c r="H35" s="2"/>
      <c r="L35" s="2">
        <v>8</v>
      </c>
      <c r="M35" s="2">
        <v>8</v>
      </c>
    </row>
    <row r="36" spans="2:18" ht="15.75">
      <c r="B36" s="9"/>
      <c r="C36" s="37">
        <f t="shared" si="3"/>
        <v>10</v>
      </c>
      <c r="D36" s="5">
        <v>73</v>
      </c>
      <c r="E36" s="9" t="s">
        <v>3</v>
      </c>
      <c r="F36" s="2">
        <v>5</v>
      </c>
      <c r="G36" s="2">
        <v>5</v>
      </c>
      <c r="H36" s="2"/>
      <c r="L36" s="30"/>
    </row>
    <row r="37" spans="2:18" ht="15.75">
      <c r="B37" s="9"/>
      <c r="C37" s="37">
        <f t="shared" si="3"/>
        <v>8</v>
      </c>
      <c r="D37" s="5">
        <v>72</v>
      </c>
      <c r="E37" s="9" t="s">
        <v>125</v>
      </c>
      <c r="F37" s="2"/>
      <c r="H37" s="2"/>
      <c r="K37" s="2">
        <v>8</v>
      </c>
    </row>
    <row r="38" spans="2:18" ht="15.75">
      <c r="B38" s="9"/>
      <c r="C38" s="37">
        <f t="shared" si="3"/>
        <v>5</v>
      </c>
      <c r="D38" s="5">
        <v>72</v>
      </c>
      <c r="E38" s="42" t="s">
        <v>156</v>
      </c>
      <c r="F38" s="2"/>
      <c r="H38" s="2"/>
      <c r="P38" s="2">
        <v>5</v>
      </c>
    </row>
    <row r="39" spans="2:18" ht="15.75">
      <c r="B39" s="9"/>
      <c r="C39" s="37">
        <f t="shared" si="3"/>
        <v>5</v>
      </c>
      <c r="D39" s="5">
        <v>73</v>
      </c>
      <c r="E39" s="9" t="s">
        <v>6</v>
      </c>
      <c r="F39" s="2">
        <v>5</v>
      </c>
      <c r="H39" s="2"/>
      <c r="L39" s="30"/>
    </row>
    <row r="40" spans="2:18" ht="15.75">
      <c r="B40" s="9"/>
      <c r="C40" s="37">
        <f t="shared" si="3"/>
        <v>5</v>
      </c>
      <c r="D40" s="5">
        <v>76</v>
      </c>
      <c r="E40" s="9" t="s">
        <v>141</v>
      </c>
      <c r="F40" s="2"/>
      <c r="H40" s="2"/>
      <c r="L40" s="30"/>
      <c r="N40" s="2">
        <v>5</v>
      </c>
    </row>
    <row r="41" spans="2:18" s="15" customFormat="1" ht="12" customHeight="1">
      <c r="B41" s="11"/>
      <c r="C41" s="21"/>
      <c r="D41" s="12"/>
      <c r="E41" s="13"/>
      <c r="F41" s="14"/>
      <c r="G41" s="14"/>
      <c r="H41" s="14"/>
      <c r="I41" s="14"/>
      <c r="J41" s="14"/>
      <c r="K41" s="14"/>
      <c r="L41" s="22"/>
      <c r="M41" s="14"/>
      <c r="N41" s="14"/>
      <c r="O41" s="14"/>
      <c r="P41" s="14"/>
      <c r="Q41" s="14"/>
      <c r="R41" s="14"/>
    </row>
    <row r="42" spans="2:18" ht="15.75">
      <c r="B42" s="9" t="s">
        <v>52</v>
      </c>
      <c r="C42" s="37">
        <f t="shared" ref="C42:C55" si="4">SUM(F42:Q42)</f>
        <v>39</v>
      </c>
      <c r="D42" s="5">
        <v>68</v>
      </c>
      <c r="E42" s="49" t="s">
        <v>38</v>
      </c>
      <c r="F42" s="2">
        <v>5</v>
      </c>
      <c r="G42" s="2">
        <v>5</v>
      </c>
      <c r="H42" s="2"/>
      <c r="J42" s="2">
        <v>8</v>
      </c>
      <c r="K42" s="2">
        <v>8</v>
      </c>
      <c r="L42" s="2">
        <v>5</v>
      </c>
      <c r="O42" s="2">
        <v>8</v>
      </c>
    </row>
    <row r="43" spans="2:18" ht="15.75">
      <c r="B43" s="9"/>
      <c r="C43" s="37">
        <f t="shared" si="4"/>
        <v>37</v>
      </c>
      <c r="D43" s="5">
        <v>68</v>
      </c>
      <c r="E43" s="50" t="s">
        <v>12</v>
      </c>
      <c r="F43" s="2">
        <v>5</v>
      </c>
      <c r="G43" s="2">
        <v>5</v>
      </c>
      <c r="H43" s="2"/>
      <c r="I43" s="2">
        <v>5</v>
      </c>
      <c r="K43" s="2">
        <v>7</v>
      </c>
      <c r="N43" s="2">
        <v>5</v>
      </c>
      <c r="P43" s="2">
        <v>5</v>
      </c>
      <c r="Q43" s="2">
        <v>5</v>
      </c>
    </row>
    <row r="44" spans="2:18" ht="15.75">
      <c r="B44" s="9"/>
      <c r="C44" s="37">
        <f t="shared" si="4"/>
        <v>32</v>
      </c>
      <c r="D44" s="5">
        <v>70</v>
      </c>
      <c r="E44" s="47" t="s">
        <v>5</v>
      </c>
      <c r="F44" s="2">
        <v>5</v>
      </c>
      <c r="G44" s="2">
        <v>5</v>
      </c>
      <c r="H44" s="2"/>
      <c r="I44" s="2">
        <v>5</v>
      </c>
      <c r="N44" s="2">
        <v>5</v>
      </c>
      <c r="O44" s="2">
        <v>7</v>
      </c>
      <c r="Q44" s="2">
        <v>5</v>
      </c>
    </row>
    <row r="45" spans="2:18" ht="15.75">
      <c r="B45" s="9"/>
      <c r="C45" s="37">
        <f t="shared" si="4"/>
        <v>26</v>
      </c>
      <c r="D45" s="5">
        <v>69</v>
      </c>
      <c r="E45" s="10" t="s">
        <v>102</v>
      </c>
      <c r="F45" s="1"/>
      <c r="G45" s="2">
        <v>5</v>
      </c>
      <c r="H45" s="2">
        <v>8</v>
      </c>
      <c r="M45" s="2">
        <v>8</v>
      </c>
      <c r="Q45" s="2">
        <v>5</v>
      </c>
    </row>
    <row r="46" spans="2:18" ht="15.75">
      <c r="B46" s="9"/>
      <c r="C46" s="37">
        <f>SUM(F46:Q46)</f>
        <v>25</v>
      </c>
      <c r="D46" s="5">
        <v>70</v>
      </c>
      <c r="E46" s="9" t="s">
        <v>17</v>
      </c>
      <c r="F46" s="2">
        <v>5</v>
      </c>
      <c r="G46" s="2">
        <v>5</v>
      </c>
      <c r="H46" s="2"/>
      <c r="N46" s="2">
        <v>5</v>
      </c>
      <c r="P46" s="2">
        <v>5</v>
      </c>
      <c r="Q46" s="2">
        <v>5</v>
      </c>
    </row>
    <row r="47" spans="2:18" ht="15.75">
      <c r="B47" s="9"/>
      <c r="C47" s="37">
        <f>SUM(F47:Q47)</f>
        <v>20</v>
      </c>
      <c r="D47" s="5">
        <v>68</v>
      </c>
      <c r="E47" s="10" t="s">
        <v>77</v>
      </c>
      <c r="F47" s="1"/>
      <c r="G47" s="2">
        <v>5</v>
      </c>
      <c r="H47" s="2"/>
      <c r="I47" s="2">
        <v>5</v>
      </c>
      <c r="P47" s="2">
        <v>5</v>
      </c>
      <c r="Q47" s="2">
        <v>5</v>
      </c>
      <c r="R47" s="1"/>
    </row>
    <row r="48" spans="2:18" ht="15.75">
      <c r="B48" s="9"/>
      <c r="C48" s="37">
        <f>SUM(F48:Q48)</f>
        <v>15</v>
      </c>
      <c r="D48" s="5">
        <v>67</v>
      </c>
      <c r="E48" s="9" t="s">
        <v>69</v>
      </c>
      <c r="F48" s="2">
        <v>5</v>
      </c>
      <c r="H48" s="2"/>
      <c r="L48" s="2">
        <v>5</v>
      </c>
      <c r="M48" s="2">
        <v>5</v>
      </c>
      <c r="R48" s="1"/>
    </row>
    <row r="49" spans="2:18" ht="15.75">
      <c r="B49" s="9"/>
      <c r="C49" s="37">
        <f>SUM(F49:Q49)</f>
        <v>10</v>
      </c>
      <c r="D49" s="5">
        <v>67</v>
      </c>
      <c r="E49" s="9" t="s">
        <v>24</v>
      </c>
      <c r="F49" s="2">
        <v>5</v>
      </c>
      <c r="G49" s="2">
        <v>5</v>
      </c>
      <c r="H49" s="2"/>
      <c r="L49" s="30"/>
      <c r="R49" s="1"/>
    </row>
    <row r="50" spans="2:18" ht="15.75">
      <c r="B50" s="9"/>
      <c r="C50" s="37">
        <f t="shared" si="4"/>
        <v>7</v>
      </c>
      <c r="D50" s="5">
        <v>70</v>
      </c>
      <c r="E50" s="9" t="s">
        <v>134</v>
      </c>
      <c r="F50" s="2"/>
      <c r="H50" s="2"/>
      <c r="M50" s="2">
        <v>7</v>
      </c>
      <c r="R50" s="1"/>
    </row>
    <row r="51" spans="2:18" ht="15.75">
      <c r="B51" s="9"/>
      <c r="C51" s="37">
        <f t="shared" si="4"/>
        <v>5</v>
      </c>
      <c r="D51" s="5">
        <v>66</v>
      </c>
      <c r="E51" s="10" t="s">
        <v>80</v>
      </c>
      <c r="F51" s="2"/>
      <c r="G51" s="2">
        <v>5</v>
      </c>
      <c r="H51" s="2"/>
      <c r="R51" s="1"/>
    </row>
    <row r="52" spans="2:18" ht="15.75">
      <c r="B52" s="9"/>
      <c r="C52" s="37">
        <f>SUM(F52:Q52)</f>
        <v>5</v>
      </c>
      <c r="D52" s="5">
        <v>67</v>
      </c>
      <c r="E52" s="10" t="s">
        <v>136</v>
      </c>
      <c r="F52" s="1"/>
      <c r="H52" s="2"/>
      <c r="N52" s="2">
        <v>5</v>
      </c>
      <c r="R52" s="1"/>
    </row>
    <row r="53" spans="2:18" ht="15.75">
      <c r="B53" s="9"/>
      <c r="C53" s="37">
        <f t="shared" si="4"/>
        <v>5</v>
      </c>
      <c r="D53" s="5">
        <v>68</v>
      </c>
      <c r="E53" s="10" t="s">
        <v>107</v>
      </c>
      <c r="F53" s="1"/>
      <c r="G53" s="2">
        <v>5</v>
      </c>
      <c r="H53" s="2"/>
      <c r="R53" s="1"/>
    </row>
    <row r="54" spans="2:18" ht="15.75">
      <c r="B54" s="9"/>
      <c r="C54" s="37">
        <f t="shared" si="4"/>
        <v>5</v>
      </c>
      <c r="D54" s="5">
        <v>70</v>
      </c>
      <c r="E54" s="10" t="s">
        <v>158</v>
      </c>
      <c r="F54" s="1"/>
      <c r="H54" s="2"/>
      <c r="Q54" s="2">
        <v>5</v>
      </c>
      <c r="R54" s="1"/>
    </row>
    <row r="55" spans="2:18" ht="15.75">
      <c r="B55" s="9"/>
      <c r="C55" s="37">
        <f t="shared" si="4"/>
        <v>5</v>
      </c>
      <c r="D55" s="5">
        <v>70</v>
      </c>
      <c r="E55" s="10" t="s">
        <v>79</v>
      </c>
      <c r="F55" s="1"/>
      <c r="G55" s="2">
        <v>5</v>
      </c>
      <c r="H55" s="2"/>
      <c r="R55" s="1"/>
    </row>
    <row r="56" spans="2:18" s="15" customFormat="1" ht="12" customHeight="1">
      <c r="B56" s="11"/>
      <c r="C56" s="21"/>
      <c r="D56" s="12"/>
      <c r="E56" s="13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2:18" ht="15.75">
      <c r="B57" s="9" t="s">
        <v>57</v>
      </c>
      <c r="C57" s="37">
        <f>SUM(F57:Q57)</f>
        <v>38</v>
      </c>
      <c r="D57" s="5">
        <v>65</v>
      </c>
      <c r="E57" s="49" t="s">
        <v>18</v>
      </c>
      <c r="F57" s="2">
        <v>5</v>
      </c>
      <c r="G57" s="2">
        <v>5</v>
      </c>
      <c r="H57" s="2">
        <v>8</v>
      </c>
      <c r="I57" s="2">
        <v>5</v>
      </c>
      <c r="N57" s="2">
        <v>5</v>
      </c>
      <c r="P57" s="2">
        <v>5</v>
      </c>
      <c r="Q57" s="2">
        <v>5</v>
      </c>
    </row>
    <row r="58" spans="2:18" s="15" customFormat="1" ht="12" customHeight="1">
      <c r="B58" s="11"/>
      <c r="C58" s="21"/>
      <c r="D58" s="12"/>
      <c r="E58" s="11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</row>
    <row r="59" spans="2:18" ht="15.75">
      <c r="B59" s="9" t="s">
        <v>56</v>
      </c>
      <c r="C59" s="37">
        <f>SUM(F59:Q59)</f>
        <v>36</v>
      </c>
      <c r="D59" s="5">
        <v>59</v>
      </c>
      <c r="E59" s="49" t="s">
        <v>25</v>
      </c>
      <c r="F59" s="2">
        <v>5</v>
      </c>
      <c r="G59" s="2">
        <v>5</v>
      </c>
      <c r="H59" s="2">
        <v>8</v>
      </c>
      <c r="K59" s="2">
        <v>8</v>
      </c>
      <c r="N59" s="2">
        <v>5</v>
      </c>
      <c r="Q59" s="2">
        <v>5</v>
      </c>
    </row>
    <row r="60" spans="2:18" ht="15.75">
      <c r="B60" s="9"/>
      <c r="C60" s="37">
        <f>SUM(F60:Q60)</f>
        <v>5</v>
      </c>
      <c r="D60" s="5">
        <v>58</v>
      </c>
      <c r="E60" s="9" t="s">
        <v>92</v>
      </c>
      <c r="F60" s="2"/>
      <c r="G60" s="2">
        <v>5</v>
      </c>
      <c r="H60" s="2"/>
    </row>
    <row r="61" spans="2:18" ht="15.75">
      <c r="B61" s="9"/>
      <c r="C61" s="37">
        <f>SUM(F61:Q61)</f>
        <v>5</v>
      </c>
      <c r="D61" s="5">
        <v>60</v>
      </c>
      <c r="E61" s="9" t="s">
        <v>154</v>
      </c>
      <c r="F61" s="2"/>
      <c r="H61" s="2"/>
      <c r="P61" s="2">
        <v>5</v>
      </c>
    </row>
    <row r="62" spans="2:18" ht="15.75">
      <c r="B62" s="9"/>
      <c r="C62" s="37">
        <f>SUM(F62:Q62)</f>
        <v>5</v>
      </c>
      <c r="D62" s="5">
        <v>60</v>
      </c>
      <c r="E62" s="9" t="s">
        <v>73</v>
      </c>
      <c r="F62" s="2">
        <v>5</v>
      </c>
      <c r="H62" s="2"/>
    </row>
    <row r="63" spans="2:18" s="15" customFormat="1" ht="12" customHeight="1">
      <c r="B63" s="11"/>
      <c r="C63" s="21"/>
      <c r="D63" s="12"/>
      <c r="E63" s="11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</row>
    <row r="64" spans="2:18" ht="15.75">
      <c r="B64" s="9" t="s">
        <v>45</v>
      </c>
      <c r="C64" s="37">
        <f>SUM(F64:Q64)</f>
        <v>20</v>
      </c>
      <c r="D64" s="5">
        <v>56</v>
      </c>
      <c r="E64" s="9" t="s">
        <v>2</v>
      </c>
      <c r="F64" s="2">
        <v>5</v>
      </c>
      <c r="H64" s="2"/>
      <c r="I64" s="2">
        <v>5</v>
      </c>
      <c r="N64" s="2">
        <v>5</v>
      </c>
      <c r="P64" s="2">
        <v>5</v>
      </c>
    </row>
    <row r="65" spans="2:20" s="15" customFormat="1" ht="12" customHeight="1">
      <c r="B65" s="11"/>
      <c r="C65" s="21"/>
      <c r="D65" s="12"/>
      <c r="E65" s="11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</row>
    <row r="66" spans="2:20" ht="15.75">
      <c r="B66" s="9" t="s">
        <v>43</v>
      </c>
      <c r="C66" s="37">
        <f>SUM(F66:Q66)</f>
        <v>15</v>
      </c>
      <c r="D66" s="5">
        <v>45</v>
      </c>
      <c r="E66" s="9" t="s">
        <v>37</v>
      </c>
      <c r="F66" s="2">
        <v>5</v>
      </c>
      <c r="G66" s="2">
        <v>5</v>
      </c>
      <c r="H66" s="2"/>
      <c r="P66" s="2">
        <v>5</v>
      </c>
    </row>
    <row r="67" spans="2:20" s="15" customFormat="1" ht="12" customHeight="1">
      <c r="B67" s="11"/>
      <c r="C67" s="21"/>
      <c r="D67" s="12"/>
      <c r="E67" s="11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2:20" s="15" customFormat="1" ht="15.75" customHeight="1">
      <c r="B68" s="11" t="s">
        <v>146</v>
      </c>
      <c r="C68" s="37">
        <f>SUM(F68:Q68)</f>
        <v>5</v>
      </c>
      <c r="D68" s="12">
        <v>12</v>
      </c>
      <c r="E68" s="11" t="s">
        <v>147</v>
      </c>
      <c r="F68" s="14"/>
      <c r="G68" s="14"/>
      <c r="H68" s="14"/>
      <c r="I68" s="14"/>
      <c r="J68" s="14"/>
      <c r="K68" s="14"/>
      <c r="L68" s="14"/>
      <c r="M68" s="14"/>
      <c r="N68" s="14">
        <v>5</v>
      </c>
      <c r="O68" s="14"/>
      <c r="P68" s="14"/>
      <c r="Q68" s="14"/>
      <c r="R68" s="14"/>
      <c r="T68" s="1"/>
    </row>
    <row r="69" spans="2:20" s="15" customFormat="1" ht="12" customHeight="1">
      <c r="B69" s="11"/>
      <c r="C69" s="21"/>
      <c r="D69" s="12"/>
      <c r="E69" s="11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T69" s="1"/>
    </row>
    <row r="70" spans="2:20" ht="15.75">
      <c r="B70" s="9" t="s">
        <v>55</v>
      </c>
      <c r="C70" s="37">
        <f t="shared" ref="C70:C81" si="5">SUM(F70:Q70)</f>
        <v>50</v>
      </c>
      <c r="D70" s="5">
        <v>88</v>
      </c>
      <c r="E70" s="49" t="s">
        <v>7</v>
      </c>
      <c r="F70" s="2">
        <v>5</v>
      </c>
      <c r="G70" s="2">
        <v>5</v>
      </c>
      <c r="H70" s="2">
        <v>8</v>
      </c>
      <c r="K70" s="2">
        <v>8</v>
      </c>
      <c r="L70" s="2">
        <v>5</v>
      </c>
      <c r="M70" s="2">
        <v>8</v>
      </c>
      <c r="O70" s="2">
        <v>6</v>
      </c>
      <c r="P70" s="2">
        <v>5</v>
      </c>
      <c r="R70" s="1"/>
    </row>
    <row r="71" spans="2:20" ht="15.75">
      <c r="B71" s="9"/>
      <c r="C71" s="37">
        <f t="shared" si="5"/>
        <v>41</v>
      </c>
      <c r="D71" s="5">
        <v>88</v>
      </c>
      <c r="E71" s="48" t="s">
        <v>90</v>
      </c>
      <c r="F71" s="2"/>
      <c r="G71" s="2">
        <v>5</v>
      </c>
      <c r="H71" s="2"/>
      <c r="I71" s="2">
        <v>5</v>
      </c>
      <c r="J71" s="2">
        <v>8</v>
      </c>
      <c r="L71" s="2">
        <v>8</v>
      </c>
      <c r="M71" s="2">
        <v>7</v>
      </c>
      <c r="O71" s="2">
        <v>8</v>
      </c>
      <c r="R71" s="1"/>
    </row>
    <row r="72" spans="2:20" ht="15.75">
      <c r="B72" s="9"/>
      <c r="C72" s="37">
        <f t="shared" si="5"/>
        <v>12</v>
      </c>
      <c r="D72" s="5">
        <v>95</v>
      </c>
      <c r="E72" s="9" t="s">
        <v>19</v>
      </c>
      <c r="F72" s="2">
        <v>5</v>
      </c>
      <c r="H72" s="2"/>
      <c r="K72" s="2">
        <v>7</v>
      </c>
    </row>
    <row r="73" spans="2:20" ht="15.75">
      <c r="B73" s="9"/>
      <c r="C73" s="37">
        <f t="shared" si="5"/>
        <v>12</v>
      </c>
      <c r="D73" s="5">
        <v>97</v>
      </c>
      <c r="E73" s="9" t="s">
        <v>28</v>
      </c>
      <c r="F73" s="2">
        <v>5</v>
      </c>
      <c r="H73" s="2"/>
      <c r="J73" s="2">
        <v>7</v>
      </c>
    </row>
    <row r="74" spans="2:20" ht="15.75">
      <c r="B74" s="9"/>
      <c r="C74" s="37">
        <f t="shared" si="5"/>
        <v>10</v>
      </c>
      <c r="D74" s="5">
        <v>88</v>
      </c>
      <c r="E74" s="9" t="s">
        <v>135</v>
      </c>
      <c r="F74" s="2"/>
      <c r="H74" s="2"/>
      <c r="N74" s="2">
        <v>5</v>
      </c>
      <c r="O74" s="2">
        <v>5</v>
      </c>
    </row>
    <row r="75" spans="2:20" ht="15.75">
      <c r="B75" s="9"/>
      <c r="C75" s="37">
        <f>SUM(F75:Q75)</f>
        <v>7</v>
      </c>
      <c r="D75" s="5">
        <v>87</v>
      </c>
      <c r="E75" s="9" t="s">
        <v>149</v>
      </c>
      <c r="F75" s="2"/>
      <c r="H75" s="2"/>
      <c r="O75" s="2">
        <v>7</v>
      </c>
    </row>
    <row r="76" spans="2:20" ht="15.75">
      <c r="B76" s="9"/>
      <c r="C76" s="37">
        <f t="shared" si="5"/>
        <v>7</v>
      </c>
      <c r="D76" s="5">
        <v>92</v>
      </c>
      <c r="E76" s="9" t="s">
        <v>130</v>
      </c>
      <c r="F76" s="2"/>
      <c r="H76" s="2"/>
      <c r="L76" s="2">
        <v>7</v>
      </c>
    </row>
    <row r="77" spans="2:20" ht="15.75">
      <c r="B77" s="9"/>
      <c r="C77" s="37">
        <f t="shared" si="5"/>
        <v>5</v>
      </c>
      <c r="D77" s="5">
        <v>87</v>
      </c>
      <c r="E77" s="9" t="s">
        <v>113</v>
      </c>
      <c r="F77" s="2"/>
      <c r="H77" s="2"/>
      <c r="I77" s="2">
        <v>5</v>
      </c>
    </row>
    <row r="78" spans="2:20" ht="15.75">
      <c r="B78" s="9"/>
      <c r="C78" s="37">
        <f>SUM(F78:Q78)</f>
        <v>5</v>
      </c>
      <c r="D78" s="5">
        <v>88</v>
      </c>
      <c r="E78" s="9" t="s">
        <v>152</v>
      </c>
      <c r="F78" s="2"/>
      <c r="H78" s="2"/>
      <c r="O78" s="2">
        <v>5</v>
      </c>
    </row>
    <row r="79" spans="2:20" ht="15.75">
      <c r="B79" s="9"/>
      <c r="C79" s="37">
        <f>SUM(F79:Q79)</f>
        <v>5</v>
      </c>
      <c r="D79" s="5">
        <v>90</v>
      </c>
      <c r="E79" s="10" t="s">
        <v>153</v>
      </c>
      <c r="F79" s="2"/>
      <c r="H79" s="2"/>
      <c r="P79" s="2">
        <v>5</v>
      </c>
    </row>
    <row r="80" spans="2:20" ht="15.75">
      <c r="B80" s="9"/>
      <c r="C80" s="37">
        <f>SUM(F80:Q80)</f>
        <v>5</v>
      </c>
      <c r="D80" s="5">
        <v>91</v>
      </c>
      <c r="E80" s="9" t="s">
        <v>144</v>
      </c>
      <c r="F80" s="2"/>
      <c r="H80" s="2"/>
      <c r="N80" s="2">
        <v>5</v>
      </c>
    </row>
    <row r="81" spans="2:18" ht="15.75">
      <c r="B81" s="9"/>
      <c r="C81" s="37">
        <f t="shared" si="5"/>
        <v>5</v>
      </c>
      <c r="D81" s="5">
        <v>0</v>
      </c>
      <c r="E81" s="9" t="s">
        <v>142</v>
      </c>
      <c r="F81" s="2"/>
      <c r="H81" s="2"/>
      <c r="N81" s="2">
        <v>5</v>
      </c>
    </row>
    <row r="82" spans="2:18" s="15" customFormat="1" ht="12" customHeight="1">
      <c r="B82" s="11"/>
      <c r="C82" s="21"/>
      <c r="D82" s="12"/>
      <c r="E82" s="11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</row>
    <row r="83" spans="2:18" ht="15.75">
      <c r="B83" s="9" t="s">
        <v>58</v>
      </c>
      <c r="C83" s="38">
        <f>SUM(F83:Q83)</f>
        <v>40</v>
      </c>
      <c r="D83" s="5">
        <v>85</v>
      </c>
      <c r="E83" s="49" t="s">
        <v>96</v>
      </c>
      <c r="F83" s="2"/>
      <c r="G83" s="2">
        <v>5</v>
      </c>
      <c r="H83" s="2">
        <v>8</v>
      </c>
      <c r="K83" s="2">
        <v>5</v>
      </c>
      <c r="L83" s="2">
        <v>6</v>
      </c>
      <c r="M83" s="2">
        <v>5</v>
      </c>
      <c r="O83" s="2">
        <v>6</v>
      </c>
      <c r="P83" s="2">
        <v>5</v>
      </c>
    </row>
    <row r="84" spans="2:18" ht="15.75">
      <c r="B84" s="9"/>
      <c r="C84" s="37">
        <f>SUM(F84:Q84)</f>
        <v>37</v>
      </c>
      <c r="D84" s="5">
        <v>83</v>
      </c>
      <c r="E84" s="50" t="s">
        <v>1</v>
      </c>
      <c r="F84" s="2">
        <v>5</v>
      </c>
      <c r="G84" s="2">
        <v>5</v>
      </c>
      <c r="H84" s="2">
        <v>5</v>
      </c>
      <c r="K84" s="2">
        <v>7</v>
      </c>
      <c r="L84" s="2">
        <v>5</v>
      </c>
      <c r="N84" s="2">
        <v>5</v>
      </c>
      <c r="P84" s="2">
        <v>5</v>
      </c>
    </row>
    <row r="85" spans="2:18" ht="15.75">
      <c r="B85" s="9"/>
      <c r="C85" s="38">
        <f>SUM(F85:Q85)</f>
        <v>35</v>
      </c>
      <c r="D85" s="5">
        <v>86</v>
      </c>
      <c r="E85" s="47" t="s">
        <v>93</v>
      </c>
      <c r="F85" s="2"/>
      <c r="H85" s="2"/>
      <c r="I85" s="2">
        <v>5</v>
      </c>
      <c r="K85" s="2">
        <v>8</v>
      </c>
      <c r="L85" s="2">
        <v>7</v>
      </c>
      <c r="M85" s="2">
        <v>7</v>
      </c>
      <c r="O85" s="2">
        <v>8</v>
      </c>
    </row>
    <row r="86" spans="2:18" ht="15.75">
      <c r="B86" s="9"/>
      <c r="C86" s="37">
        <f t="shared" ref="C86:C90" si="6">SUM(F86:Q86)</f>
        <v>33</v>
      </c>
      <c r="D86" s="5">
        <v>83</v>
      </c>
      <c r="E86" s="9" t="s">
        <v>97</v>
      </c>
      <c r="F86" s="2"/>
      <c r="H86" s="2">
        <v>7</v>
      </c>
      <c r="K86" s="2">
        <v>6</v>
      </c>
      <c r="M86" s="2">
        <v>8</v>
      </c>
      <c r="O86" s="2">
        <v>7</v>
      </c>
      <c r="Q86" s="2">
        <v>5</v>
      </c>
    </row>
    <row r="87" spans="2:18" ht="15.75">
      <c r="B87" s="9"/>
      <c r="C87" s="38">
        <f t="shared" si="6"/>
        <v>16</v>
      </c>
      <c r="D87" s="5">
        <v>84</v>
      </c>
      <c r="E87" s="9" t="s">
        <v>124</v>
      </c>
      <c r="F87" s="2"/>
      <c r="H87" s="2"/>
      <c r="J87" s="2">
        <v>8</v>
      </c>
      <c r="L87" s="2">
        <v>8</v>
      </c>
    </row>
    <row r="88" spans="2:18" ht="15.75">
      <c r="B88" s="9"/>
      <c r="C88" s="38">
        <f t="shared" si="6"/>
        <v>13</v>
      </c>
      <c r="D88" s="5">
        <v>84</v>
      </c>
      <c r="E88" s="9" t="s">
        <v>99</v>
      </c>
      <c r="F88" s="2"/>
      <c r="H88" s="2">
        <v>6</v>
      </c>
      <c r="J88" s="2">
        <v>7</v>
      </c>
    </row>
    <row r="89" spans="2:18" ht="15.75">
      <c r="B89" s="9"/>
      <c r="C89" s="38">
        <f t="shared" si="6"/>
        <v>11</v>
      </c>
      <c r="D89" s="5">
        <v>82</v>
      </c>
      <c r="E89" s="9" t="s">
        <v>74</v>
      </c>
      <c r="F89" s="2"/>
      <c r="G89" s="2">
        <v>5</v>
      </c>
      <c r="H89" s="2"/>
      <c r="J89" s="2">
        <v>6</v>
      </c>
    </row>
    <row r="90" spans="2:18" ht="15.75">
      <c r="B90" s="9"/>
      <c r="C90" s="37">
        <f t="shared" si="6"/>
        <v>5</v>
      </c>
      <c r="D90" s="5">
        <v>84</v>
      </c>
      <c r="E90" s="9" t="s">
        <v>121</v>
      </c>
      <c r="F90" s="2"/>
      <c r="H90" s="2"/>
      <c r="L90" s="2">
        <v>5</v>
      </c>
    </row>
    <row r="91" spans="2:18" s="15" customFormat="1" ht="12" customHeight="1">
      <c r="B91" s="11"/>
      <c r="C91" s="21"/>
      <c r="D91" s="12"/>
      <c r="E91" s="11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 spans="2:18" ht="15.75">
      <c r="B92" s="9" t="s">
        <v>53</v>
      </c>
      <c r="C92" s="37">
        <f t="shared" ref="C92:C99" si="7">SUM(F92:Q92)</f>
        <v>29</v>
      </c>
      <c r="D92" s="5">
        <v>78</v>
      </c>
      <c r="E92" s="49" t="s">
        <v>95</v>
      </c>
      <c r="F92" s="2"/>
      <c r="H92" s="2">
        <v>6</v>
      </c>
      <c r="L92" s="2">
        <v>5</v>
      </c>
      <c r="N92" s="14">
        <v>5</v>
      </c>
      <c r="O92" s="2">
        <v>8</v>
      </c>
      <c r="Q92" s="2">
        <v>5</v>
      </c>
      <c r="R92" s="1"/>
    </row>
    <row r="93" spans="2:18" ht="15.75">
      <c r="B93" s="9"/>
      <c r="C93" s="37">
        <f t="shared" si="7"/>
        <v>22.5</v>
      </c>
      <c r="D93" s="5">
        <v>77</v>
      </c>
      <c r="E93" s="9" t="s">
        <v>27</v>
      </c>
      <c r="F93" s="2">
        <v>5</v>
      </c>
      <c r="G93" s="2">
        <v>5</v>
      </c>
      <c r="H93" s="2">
        <v>7.5</v>
      </c>
      <c r="N93" s="2">
        <v>5</v>
      </c>
    </row>
    <row r="94" spans="2:18" ht="15.75">
      <c r="B94" s="9"/>
      <c r="C94" s="37">
        <f t="shared" si="7"/>
        <v>13</v>
      </c>
      <c r="D94" s="12">
        <v>79</v>
      </c>
      <c r="E94" s="10" t="s">
        <v>105</v>
      </c>
      <c r="F94" s="14"/>
      <c r="G94" s="14"/>
      <c r="H94" s="14">
        <v>5</v>
      </c>
      <c r="I94" s="14"/>
      <c r="J94" s="14"/>
      <c r="K94" s="14"/>
      <c r="L94" s="14"/>
      <c r="M94" s="14">
        <v>8</v>
      </c>
    </row>
    <row r="95" spans="2:18" s="15" customFormat="1" ht="15.75">
      <c r="B95" s="11"/>
      <c r="C95" s="37">
        <f t="shared" si="7"/>
        <v>12.5</v>
      </c>
      <c r="D95" s="5">
        <v>80</v>
      </c>
      <c r="E95" s="9" t="s">
        <v>15</v>
      </c>
      <c r="F95" s="2">
        <v>5</v>
      </c>
      <c r="G95" s="2"/>
      <c r="H95" s="2">
        <v>7.5</v>
      </c>
      <c r="I95" s="2"/>
      <c r="J95" s="2"/>
      <c r="K95" s="2"/>
      <c r="L95" s="2"/>
      <c r="M95" s="2"/>
      <c r="N95" s="2"/>
      <c r="O95" s="14"/>
      <c r="P95" s="14"/>
      <c r="Q95" s="14"/>
      <c r="R95" s="14"/>
    </row>
    <row r="96" spans="2:18" s="15" customFormat="1" ht="15.75">
      <c r="B96" s="11"/>
      <c r="C96" s="37">
        <f t="shared" si="7"/>
        <v>8</v>
      </c>
      <c r="D96" s="12">
        <v>78</v>
      </c>
      <c r="E96" s="10" t="s">
        <v>123</v>
      </c>
      <c r="F96" s="14"/>
      <c r="G96" s="14"/>
      <c r="H96" s="14"/>
      <c r="I96" s="14"/>
      <c r="J96" s="14">
        <v>8</v>
      </c>
      <c r="K96" s="14"/>
      <c r="L96" s="14"/>
      <c r="M96" s="14"/>
      <c r="N96" s="14"/>
      <c r="O96" s="14"/>
      <c r="P96" s="14"/>
      <c r="Q96" s="14"/>
      <c r="R96" s="14"/>
    </row>
    <row r="97" spans="2:20" s="15" customFormat="1" ht="15.75">
      <c r="B97" s="11"/>
      <c r="C97" s="37">
        <f t="shared" si="7"/>
        <v>8</v>
      </c>
      <c r="D97" s="12">
        <v>79</v>
      </c>
      <c r="E97" s="10" t="s">
        <v>126</v>
      </c>
      <c r="F97" s="14"/>
      <c r="G97" s="14"/>
      <c r="H97" s="14"/>
      <c r="I97" s="14"/>
      <c r="J97" s="14"/>
      <c r="K97" s="14">
        <v>8</v>
      </c>
      <c r="L97" s="14"/>
      <c r="M97" s="14"/>
      <c r="N97" s="14"/>
      <c r="O97" s="14"/>
      <c r="P97" s="14"/>
      <c r="Q97" s="14"/>
      <c r="R97" s="14"/>
    </row>
    <row r="98" spans="2:20" s="15" customFormat="1" ht="15.75">
      <c r="B98" s="11"/>
      <c r="C98" s="37">
        <f t="shared" si="7"/>
        <v>5</v>
      </c>
      <c r="D98" s="12">
        <v>79</v>
      </c>
      <c r="E98" s="10" t="s">
        <v>140</v>
      </c>
      <c r="F98" s="14"/>
      <c r="G98" s="14"/>
      <c r="H98" s="14"/>
      <c r="I98" s="14"/>
      <c r="J98" s="14"/>
      <c r="K98" s="14"/>
      <c r="L98" s="14"/>
      <c r="M98" s="14"/>
      <c r="N98" s="14">
        <v>5</v>
      </c>
      <c r="O98" s="14"/>
      <c r="P98" s="14"/>
      <c r="Q98" s="14"/>
      <c r="R98" s="14"/>
      <c r="T98" s="1"/>
    </row>
    <row r="99" spans="2:20" s="15" customFormat="1" ht="15.75">
      <c r="B99" s="11"/>
      <c r="C99" s="37">
        <f t="shared" si="7"/>
        <v>5</v>
      </c>
      <c r="D99" s="12">
        <v>80</v>
      </c>
      <c r="E99" s="10" t="s">
        <v>145</v>
      </c>
      <c r="F99" s="14"/>
      <c r="G99" s="14"/>
      <c r="H99" s="14"/>
      <c r="I99" s="14"/>
      <c r="J99" s="14"/>
      <c r="K99" s="14"/>
      <c r="L99" s="14"/>
      <c r="M99" s="14"/>
      <c r="N99" s="14">
        <v>5</v>
      </c>
      <c r="O99" s="14"/>
      <c r="P99" s="14"/>
      <c r="Q99" s="14"/>
      <c r="R99" s="14"/>
      <c r="T99" s="1"/>
    </row>
    <row r="100" spans="2:20" s="15" customFormat="1" ht="12" customHeight="1">
      <c r="B100" s="11"/>
      <c r="C100" s="21"/>
      <c r="D100" s="12"/>
      <c r="E100" s="20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T100" s="1"/>
    </row>
    <row r="101" spans="2:20" ht="15.75">
      <c r="B101" s="9" t="s">
        <v>50</v>
      </c>
      <c r="C101" s="37">
        <f t="shared" ref="C101:C103" si="8">SUM(F101:Q101)</f>
        <v>32</v>
      </c>
      <c r="D101" s="5">
        <v>75</v>
      </c>
      <c r="E101" s="10" t="s">
        <v>108</v>
      </c>
      <c r="F101" s="2"/>
      <c r="H101" s="2"/>
      <c r="J101" s="2">
        <v>8</v>
      </c>
      <c r="K101" s="2">
        <v>8</v>
      </c>
      <c r="L101" s="2">
        <v>8</v>
      </c>
      <c r="O101" s="2">
        <v>8</v>
      </c>
    </row>
    <row r="102" spans="2:20" ht="15.75">
      <c r="B102" s="9"/>
      <c r="C102" s="37">
        <f>SUM(F102:Q102)</f>
        <v>31</v>
      </c>
      <c r="D102" s="5">
        <v>72</v>
      </c>
      <c r="E102" s="50" t="s">
        <v>40</v>
      </c>
      <c r="F102" s="2">
        <v>5</v>
      </c>
      <c r="G102" s="2">
        <v>5</v>
      </c>
      <c r="H102" s="2"/>
      <c r="I102" s="2">
        <v>5</v>
      </c>
      <c r="O102" s="2">
        <v>6</v>
      </c>
      <c r="P102" s="2">
        <v>5</v>
      </c>
      <c r="Q102" s="2">
        <v>5</v>
      </c>
    </row>
    <row r="103" spans="2:20" ht="15.75">
      <c r="B103" s="9"/>
      <c r="C103" s="37">
        <f t="shared" si="8"/>
        <v>28</v>
      </c>
      <c r="D103" s="5">
        <v>73</v>
      </c>
      <c r="E103" s="9" t="s">
        <v>100</v>
      </c>
      <c r="F103" s="2"/>
      <c r="H103" s="2">
        <v>8</v>
      </c>
      <c r="I103" s="2">
        <v>5</v>
      </c>
      <c r="M103" s="2">
        <v>8</v>
      </c>
      <c r="O103" s="2">
        <v>7</v>
      </c>
    </row>
    <row r="104" spans="2:20" ht="15.75">
      <c r="B104" s="9"/>
      <c r="C104" s="37">
        <f t="shared" ref="C104:C111" si="9">SUM(F104:Q104)</f>
        <v>17</v>
      </c>
      <c r="D104" s="5">
        <v>72</v>
      </c>
      <c r="E104" s="9" t="s">
        <v>128</v>
      </c>
      <c r="F104" s="2"/>
      <c r="H104" s="2"/>
      <c r="K104" s="2">
        <v>6</v>
      </c>
      <c r="L104" s="2">
        <v>6</v>
      </c>
      <c r="N104" s="2">
        <v>5</v>
      </c>
    </row>
    <row r="105" spans="2:20" ht="15.75">
      <c r="B105" s="9"/>
      <c r="C105" s="37">
        <f t="shared" si="9"/>
        <v>14</v>
      </c>
      <c r="D105" s="5">
        <v>76</v>
      </c>
      <c r="E105" s="9" t="s">
        <v>127</v>
      </c>
      <c r="F105" s="2"/>
      <c r="H105" s="2"/>
      <c r="K105" s="2">
        <v>7</v>
      </c>
      <c r="L105" s="2">
        <v>7</v>
      </c>
    </row>
    <row r="106" spans="2:20" ht="15.75">
      <c r="B106" s="9"/>
      <c r="C106" s="37">
        <f>SUM(F106:Q106)</f>
        <v>12</v>
      </c>
      <c r="D106" s="5">
        <v>72</v>
      </c>
      <c r="E106" s="9" t="s">
        <v>132</v>
      </c>
      <c r="F106" s="2"/>
      <c r="H106" s="2"/>
      <c r="M106" s="2">
        <v>7</v>
      </c>
      <c r="Q106" s="2">
        <v>5</v>
      </c>
      <c r="T106" s="44"/>
    </row>
    <row r="107" spans="2:20" ht="15.75">
      <c r="B107" s="9"/>
      <c r="C107" s="37">
        <f>SUM(F107:Q107)</f>
        <v>10</v>
      </c>
      <c r="D107" s="5">
        <v>72</v>
      </c>
      <c r="E107" s="9" t="s">
        <v>150</v>
      </c>
      <c r="F107" s="2"/>
      <c r="H107" s="2"/>
      <c r="O107" s="2">
        <v>5</v>
      </c>
      <c r="Q107" s="2">
        <v>5</v>
      </c>
    </row>
    <row r="108" spans="2:20" ht="15.75">
      <c r="B108" s="9"/>
      <c r="C108" s="37">
        <f t="shared" si="9"/>
        <v>10</v>
      </c>
      <c r="D108" s="5">
        <v>72</v>
      </c>
      <c r="E108" s="9" t="s">
        <v>151</v>
      </c>
      <c r="F108" s="2"/>
      <c r="H108" s="2"/>
      <c r="P108" s="2">
        <v>5</v>
      </c>
      <c r="Q108" s="2">
        <v>5</v>
      </c>
    </row>
    <row r="109" spans="2:20" ht="15.75">
      <c r="B109" s="9"/>
      <c r="C109" s="37">
        <f t="shared" si="9"/>
        <v>5</v>
      </c>
      <c r="D109" s="5">
        <v>72</v>
      </c>
      <c r="E109" s="9" t="s">
        <v>160</v>
      </c>
      <c r="F109" s="2"/>
      <c r="H109" s="2"/>
      <c r="Q109" s="2">
        <v>5</v>
      </c>
      <c r="T109" s="44"/>
    </row>
    <row r="110" spans="2:20" ht="15.75">
      <c r="B110" s="9"/>
      <c r="C110" s="37">
        <f t="shared" si="9"/>
        <v>5</v>
      </c>
      <c r="D110" s="5">
        <v>74</v>
      </c>
      <c r="E110" s="9" t="s">
        <v>159</v>
      </c>
      <c r="F110" s="2"/>
      <c r="H110" s="2"/>
      <c r="Q110" s="2">
        <v>5</v>
      </c>
      <c r="T110" s="44"/>
    </row>
    <row r="111" spans="2:20" ht="15.75">
      <c r="B111" s="9"/>
      <c r="C111" s="37">
        <f t="shared" si="9"/>
        <v>5</v>
      </c>
      <c r="D111" s="5">
        <v>76</v>
      </c>
      <c r="E111" s="9" t="s">
        <v>112</v>
      </c>
      <c r="F111" s="2"/>
      <c r="H111" s="2"/>
      <c r="I111" s="2">
        <v>5</v>
      </c>
    </row>
    <row r="112" spans="2:20" s="15" customFormat="1" ht="12" customHeight="1">
      <c r="B112" s="11"/>
      <c r="C112" s="21"/>
      <c r="D112" s="12"/>
      <c r="E112" s="11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"/>
      <c r="T112" s="1"/>
    </row>
    <row r="113" spans="2:20" ht="15.75">
      <c r="B113" s="9" t="s">
        <v>49</v>
      </c>
      <c r="C113" s="37">
        <f t="shared" ref="C113:C118" si="10">SUM(F113:Q113)</f>
        <v>37</v>
      </c>
      <c r="D113" s="5">
        <v>71</v>
      </c>
      <c r="E113" s="49" t="s">
        <v>75</v>
      </c>
      <c r="F113" s="2"/>
      <c r="G113" s="2">
        <v>5</v>
      </c>
      <c r="H113" s="2">
        <v>7</v>
      </c>
      <c r="I113" s="2">
        <v>5</v>
      </c>
      <c r="J113" s="2">
        <v>8</v>
      </c>
      <c r="N113" s="2">
        <v>5</v>
      </c>
      <c r="O113" s="2">
        <v>7</v>
      </c>
      <c r="R113" s="1"/>
    </row>
    <row r="114" spans="2:20" ht="15.75">
      <c r="B114" s="9"/>
      <c r="C114" s="37">
        <f t="shared" si="10"/>
        <v>31</v>
      </c>
      <c r="D114" s="5">
        <v>69</v>
      </c>
      <c r="E114" s="48" t="s">
        <v>85</v>
      </c>
      <c r="F114" s="2"/>
      <c r="G114" s="2">
        <v>5</v>
      </c>
      <c r="H114" s="2">
        <v>8</v>
      </c>
      <c r="J114" s="1"/>
      <c r="K114" s="1"/>
      <c r="O114" s="2">
        <v>8</v>
      </c>
      <c r="P114" s="2">
        <v>5</v>
      </c>
      <c r="Q114" s="2">
        <v>5</v>
      </c>
    </row>
    <row r="115" spans="2:20" ht="15.75">
      <c r="B115" s="9"/>
      <c r="C115" s="37">
        <f t="shared" si="10"/>
        <v>20</v>
      </c>
      <c r="D115" s="5">
        <v>68</v>
      </c>
      <c r="E115" s="9" t="s">
        <v>33</v>
      </c>
      <c r="F115" s="2">
        <v>5</v>
      </c>
      <c r="G115" s="2">
        <v>5</v>
      </c>
      <c r="H115" s="2"/>
      <c r="N115" s="2">
        <v>5</v>
      </c>
      <c r="Q115" s="2">
        <v>5</v>
      </c>
    </row>
    <row r="116" spans="2:20" ht="15.75">
      <c r="B116" s="9"/>
      <c r="C116" s="37">
        <f t="shared" si="10"/>
        <v>15</v>
      </c>
      <c r="D116" s="5">
        <v>68</v>
      </c>
      <c r="E116" s="9" t="s">
        <v>29</v>
      </c>
      <c r="F116" s="2">
        <v>5</v>
      </c>
      <c r="H116" s="2"/>
      <c r="P116" s="2">
        <v>5</v>
      </c>
      <c r="Q116" s="2">
        <v>5</v>
      </c>
    </row>
    <row r="117" spans="2:20" ht="15.75">
      <c r="B117" s="9"/>
      <c r="C117" s="37">
        <f>SUM(F117:Q117)</f>
        <v>5</v>
      </c>
      <c r="D117" s="5">
        <v>68</v>
      </c>
      <c r="E117" s="10" t="s">
        <v>139</v>
      </c>
      <c r="F117" s="2"/>
      <c r="H117" s="1"/>
      <c r="N117" s="2">
        <v>5</v>
      </c>
    </row>
    <row r="118" spans="2:20" ht="15.75">
      <c r="B118" s="9"/>
      <c r="C118" s="37">
        <f t="shared" si="10"/>
        <v>5</v>
      </c>
      <c r="D118" s="5">
        <v>71</v>
      </c>
      <c r="E118" s="10" t="s">
        <v>78</v>
      </c>
      <c r="F118" s="2"/>
      <c r="G118" s="2">
        <v>5</v>
      </c>
      <c r="H118" s="1"/>
    </row>
    <row r="119" spans="2:20" s="15" customFormat="1" ht="12" customHeight="1">
      <c r="B119" s="11"/>
      <c r="C119" s="21"/>
      <c r="D119" s="12"/>
      <c r="E119" s="13"/>
      <c r="F119" s="14"/>
      <c r="G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"/>
      <c r="T119" s="1"/>
    </row>
    <row r="120" spans="2:20" ht="15.75">
      <c r="B120" s="9" t="s">
        <v>48</v>
      </c>
      <c r="C120" s="37">
        <f t="shared" ref="C120:C132" si="11">SUM(F120:Q120)</f>
        <v>46</v>
      </c>
      <c r="D120" s="5">
        <v>65</v>
      </c>
      <c r="E120" s="49" t="s">
        <v>30</v>
      </c>
      <c r="F120" s="2">
        <v>5</v>
      </c>
      <c r="G120" s="2">
        <v>5</v>
      </c>
      <c r="H120" s="2">
        <v>8</v>
      </c>
      <c r="I120" s="2">
        <v>5</v>
      </c>
      <c r="K120" s="2">
        <v>8</v>
      </c>
      <c r="N120" s="2">
        <v>5</v>
      </c>
      <c r="P120" s="2">
        <v>5</v>
      </c>
      <c r="Q120" s="2">
        <v>5</v>
      </c>
    </row>
    <row r="121" spans="2:20" ht="15.75">
      <c r="B121" s="9"/>
      <c r="C121" s="37">
        <f t="shared" si="11"/>
        <v>45</v>
      </c>
      <c r="D121" s="8">
        <v>63</v>
      </c>
      <c r="E121" s="50" t="s">
        <v>87</v>
      </c>
      <c r="F121" s="2">
        <v>5</v>
      </c>
      <c r="G121" s="2">
        <v>5</v>
      </c>
      <c r="H121" s="2">
        <v>6</v>
      </c>
      <c r="I121" s="2">
        <v>5</v>
      </c>
      <c r="M121" s="2">
        <v>7</v>
      </c>
      <c r="O121" s="2">
        <v>7</v>
      </c>
      <c r="P121" s="2">
        <v>5</v>
      </c>
      <c r="Q121" s="2">
        <v>5</v>
      </c>
      <c r="R121" s="1"/>
    </row>
    <row r="122" spans="2:20" ht="15.75">
      <c r="B122" s="9"/>
      <c r="C122" s="37">
        <f t="shared" si="11"/>
        <v>32</v>
      </c>
      <c r="D122" s="8">
        <v>66</v>
      </c>
      <c r="E122" s="51" t="s">
        <v>91</v>
      </c>
      <c r="F122" s="2"/>
      <c r="G122" s="2">
        <v>5</v>
      </c>
      <c r="H122" s="2">
        <v>6</v>
      </c>
      <c r="L122" s="2">
        <v>8</v>
      </c>
      <c r="N122" s="2">
        <v>5</v>
      </c>
      <c r="O122" s="2">
        <v>8</v>
      </c>
      <c r="R122" s="1"/>
    </row>
    <row r="123" spans="2:20" ht="15.75">
      <c r="B123" s="9"/>
      <c r="C123" s="37">
        <f>SUM(F123:Q123)</f>
        <v>31</v>
      </c>
      <c r="D123" s="5">
        <v>62</v>
      </c>
      <c r="E123" s="9" t="s">
        <v>26</v>
      </c>
      <c r="F123" s="2">
        <v>5</v>
      </c>
      <c r="G123" s="2">
        <v>5</v>
      </c>
      <c r="H123" s="39"/>
      <c r="N123" s="2">
        <v>5</v>
      </c>
      <c r="O123" s="2">
        <v>6</v>
      </c>
      <c r="P123" s="2">
        <v>5</v>
      </c>
      <c r="Q123" s="2">
        <v>5</v>
      </c>
    </row>
    <row r="124" spans="2:20" ht="15.75">
      <c r="B124" s="9"/>
      <c r="C124" s="37">
        <f t="shared" si="11"/>
        <v>31</v>
      </c>
      <c r="D124" s="5">
        <v>63</v>
      </c>
      <c r="E124" s="9" t="s">
        <v>31</v>
      </c>
      <c r="F124" s="2">
        <v>5</v>
      </c>
      <c r="G124" s="2">
        <v>5</v>
      </c>
      <c r="H124" s="2">
        <v>6</v>
      </c>
      <c r="I124" s="2">
        <v>5</v>
      </c>
      <c r="N124" s="2">
        <v>5</v>
      </c>
      <c r="Q124" s="2">
        <v>5</v>
      </c>
      <c r="R124" s="1"/>
    </row>
    <row r="125" spans="2:20" ht="15.75">
      <c r="B125" s="9"/>
      <c r="C125" s="37">
        <f t="shared" si="11"/>
        <v>21</v>
      </c>
      <c r="D125" s="8">
        <v>63</v>
      </c>
      <c r="E125" s="10" t="s">
        <v>86</v>
      </c>
      <c r="F125" s="3"/>
      <c r="G125" s="2">
        <v>5</v>
      </c>
      <c r="H125" s="2"/>
      <c r="J125" s="2">
        <v>8</v>
      </c>
      <c r="M125" s="2">
        <v>8</v>
      </c>
      <c r="R125" s="1"/>
    </row>
    <row r="126" spans="2:20" ht="15.75">
      <c r="B126" s="9"/>
      <c r="C126" s="37">
        <f t="shared" si="11"/>
        <v>16</v>
      </c>
      <c r="D126" s="8">
        <v>64</v>
      </c>
      <c r="E126" s="9" t="s">
        <v>13</v>
      </c>
      <c r="F126" s="2">
        <v>5</v>
      </c>
      <c r="G126" s="2">
        <v>5</v>
      </c>
      <c r="H126" s="1"/>
      <c r="M126" s="2">
        <v>6</v>
      </c>
      <c r="R126" s="1"/>
    </row>
    <row r="127" spans="2:20" ht="15.75">
      <c r="B127" s="9"/>
      <c r="C127" s="37">
        <f t="shared" si="11"/>
        <v>10</v>
      </c>
      <c r="D127" s="5">
        <v>62</v>
      </c>
      <c r="E127" s="9" t="s">
        <v>35</v>
      </c>
      <c r="F127" s="2">
        <v>5</v>
      </c>
      <c r="G127" s="2">
        <v>5</v>
      </c>
      <c r="H127" s="2"/>
      <c r="R127" s="1"/>
    </row>
    <row r="128" spans="2:20" ht="15.75">
      <c r="B128" s="9"/>
      <c r="C128" s="37">
        <f t="shared" si="11"/>
        <v>10</v>
      </c>
      <c r="D128" s="5">
        <v>63</v>
      </c>
      <c r="E128" s="9" t="s">
        <v>67</v>
      </c>
      <c r="F128" s="2">
        <v>5</v>
      </c>
      <c r="H128" s="2"/>
      <c r="I128" s="2">
        <v>5</v>
      </c>
    </row>
    <row r="129" spans="2:20" ht="15.75">
      <c r="B129" s="9"/>
      <c r="C129" s="37">
        <f t="shared" si="11"/>
        <v>10</v>
      </c>
      <c r="D129" s="5">
        <v>65</v>
      </c>
      <c r="E129" s="11" t="s">
        <v>16</v>
      </c>
      <c r="F129" s="2">
        <v>5</v>
      </c>
      <c r="G129" s="2">
        <v>5</v>
      </c>
      <c r="H129" s="2"/>
      <c r="R129" s="1"/>
    </row>
    <row r="130" spans="2:20" ht="15.75">
      <c r="B130" s="9"/>
      <c r="C130" s="37">
        <f t="shared" si="11"/>
        <v>5</v>
      </c>
      <c r="D130" s="5">
        <v>62</v>
      </c>
      <c r="E130" s="41" t="s">
        <v>155</v>
      </c>
      <c r="F130" s="2"/>
      <c r="H130" s="2"/>
      <c r="P130" s="2">
        <v>5</v>
      </c>
      <c r="R130" s="1"/>
    </row>
    <row r="131" spans="2:20" ht="15.75">
      <c r="B131" s="9"/>
      <c r="C131" s="37">
        <f t="shared" si="11"/>
        <v>5</v>
      </c>
      <c r="D131" s="8">
        <v>63</v>
      </c>
      <c r="E131" s="11" t="s">
        <v>114</v>
      </c>
      <c r="F131" s="2"/>
      <c r="H131" s="1"/>
      <c r="I131" s="2">
        <v>5</v>
      </c>
      <c r="R131" s="1"/>
    </row>
    <row r="132" spans="2:20" ht="15.75">
      <c r="B132" s="9"/>
      <c r="C132" s="37">
        <f t="shared" si="11"/>
        <v>5</v>
      </c>
      <c r="D132" s="8">
        <v>63</v>
      </c>
      <c r="E132" s="11" t="s">
        <v>118</v>
      </c>
      <c r="F132" s="2"/>
      <c r="H132" s="1"/>
      <c r="I132" s="2">
        <v>5</v>
      </c>
      <c r="R132" s="1"/>
    </row>
    <row r="133" spans="2:20" s="15" customFormat="1" ht="12" customHeight="1">
      <c r="B133" s="11"/>
      <c r="C133" s="21"/>
      <c r="D133" s="12"/>
      <c r="E133" s="13"/>
      <c r="F133" s="16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</row>
    <row r="134" spans="2:20" ht="15.75">
      <c r="B134" s="9" t="s">
        <v>47</v>
      </c>
      <c r="C134" s="37">
        <f>SUM(F134:Q134)</f>
        <v>52</v>
      </c>
      <c r="D134" s="5">
        <v>61</v>
      </c>
      <c r="E134" s="49" t="s">
        <v>32</v>
      </c>
      <c r="F134" s="2">
        <v>5</v>
      </c>
      <c r="G134" s="2">
        <v>5</v>
      </c>
      <c r="H134" s="2">
        <v>8</v>
      </c>
      <c r="I134" s="2">
        <v>5</v>
      </c>
      <c r="K134" s="2">
        <v>6</v>
      </c>
      <c r="M134" s="2">
        <v>7</v>
      </c>
      <c r="N134" s="2">
        <v>5</v>
      </c>
      <c r="O134" s="2">
        <v>6</v>
      </c>
      <c r="P134" s="2">
        <v>5</v>
      </c>
    </row>
    <row r="135" spans="2:20" ht="15.75">
      <c r="B135" s="9"/>
      <c r="C135" s="37">
        <f>SUM(F135:Q135)</f>
        <v>51</v>
      </c>
      <c r="D135" s="5">
        <v>59</v>
      </c>
      <c r="E135" s="50" t="s">
        <v>20</v>
      </c>
      <c r="F135" s="2">
        <v>5</v>
      </c>
      <c r="G135" s="2">
        <v>5</v>
      </c>
      <c r="H135" s="2">
        <v>7</v>
      </c>
      <c r="I135" s="2">
        <v>5</v>
      </c>
      <c r="J135" s="2">
        <v>8</v>
      </c>
      <c r="K135" s="2">
        <v>8</v>
      </c>
      <c r="N135" s="2">
        <v>5</v>
      </c>
      <c r="O135" s="2">
        <v>8</v>
      </c>
    </row>
    <row r="136" spans="2:20" ht="15.75">
      <c r="B136" s="9"/>
      <c r="C136" s="37">
        <f>SUM(F136:Q136)</f>
        <v>48</v>
      </c>
      <c r="D136" s="12">
        <v>61</v>
      </c>
      <c r="E136" s="51" t="s">
        <v>101</v>
      </c>
      <c r="F136" s="14"/>
      <c r="G136" s="14">
        <v>5</v>
      </c>
      <c r="H136" s="14">
        <v>6</v>
      </c>
      <c r="K136" s="2">
        <v>7</v>
      </c>
      <c r="M136" s="2">
        <v>8</v>
      </c>
      <c r="N136" s="2">
        <v>5</v>
      </c>
      <c r="O136" s="2">
        <v>7</v>
      </c>
      <c r="P136" s="2">
        <v>5</v>
      </c>
      <c r="Q136" s="2">
        <v>5</v>
      </c>
    </row>
    <row r="137" spans="2:20" ht="15.75">
      <c r="B137" s="9"/>
      <c r="C137" s="37">
        <f>SUM(F137:Q137)</f>
        <v>20</v>
      </c>
      <c r="D137" s="5">
        <v>61</v>
      </c>
      <c r="E137" s="9" t="s">
        <v>34</v>
      </c>
      <c r="F137" s="2">
        <v>5</v>
      </c>
      <c r="G137" s="2">
        <v>5</v>
      </c>
      <c r="H137" s="2"/>
      <c r="N137" s="2">
        <v>5</v>
      </c>
      <c r="Q137" s="2">
        <v>5</v>
      </c>
      <c r="R137" s="1"/>
    </row>
    <row r="138" spans="2:20" s="15" customFormat="1" ht="15.75">
      <c r="B138" s="11"/>
      <c r="C138" s="37">
        <f t="shared" ref="C138:C139" si="12">SUM(F138:Q138)</f>
        <v>5</v>
      </c>
      <c r="D138" s="5">
        <v>57</v>
      </c>
      <c r="E138" s="9" t="s">
        <v>10</v>
      </c>
      <c r="F138" s="2">
        <v>5</v>
      </c>
      <c r="G138" s="2"/>
      <c r="H138" s="2"/>
      <c r="I138" s="14"/>
      <c r="J138" s="16"/>
      <c r="K138" s="16"/>
      <c r="L138" s="14"/>
      <c r="M138" s="14"/>
      <c r="N138" s="14"/>
      <c r="O138" s="14"/>
      <c r="P138" s="14"/>
      <c r="Q138" s="14"/>
      <c r="R138" s="14"/>
    </row>
    <row r="139" spans="2:20" s="15" customFormat="1" ht="15.75">
      <c r="B139" s="11"/>
      <c r="C139" s="37">
        <f t="shared" si="12"/>
        <v>5</v>
      </c>
      <c r="D139" s="12">
        <v>59</v>
      </c>
      <c r="E139" s="10" t="s">
        <v>106</v>
      </c>
      <c r="F139" s="14"/>
      <c r="G139" s="14"/>
      <c r="H139" s="14">
        <v>5</v>
      </c>
      <c r="I139" s="14"/>
      <c r="J139" s="16"/>
      <c r="K139" s="16"/>
      <c r="L139" s="14"/>
      <c r="M139" s="14"/>
      <c r="N139" s="14"/>
      <c r="O139" s="14"/>
      <c r="P139" s="14"/>
      <c r="Q139" s="14"/>
      <c r="R139" s="14"/>
    </row>
    <row r="140" spans="2:20" s="15" customFormat="1" ht="12" customHeight="1">
      <c r="B140" s="11"/>
      <c r="C140" s="21"/>
      <c r="D140" s="12"/>
      <c r="E140" s="20"/>
      <c r="F140" s="14"/>
      <c r="G140" s="14"/>
      <c r="H140" s="14"/>
      <c r="I140" s="14"/>
      <c r="J140" s="16"/>
      <c r="K140" s="16"/>
      <c r="L140" s="14"/>
      <c r="M140" s="14"/>
      <c r="N140" s="14"/>
      <c r="O140" s="14"/>
      <c r="P140" s="14"/>
      <c r="Q140" s="14"/>
      <c r="R140" s="14"/>
    </row>
    <row r="141" spans="2:20" ht="15.75">
      <c r="B141" s="9" t="s">
        <v>44</v>
      </c>
      <c r="C141" s="37">
        <f>SUM(F141:Q141)</f>
        <v>36</v>
      </c>
      <c r="D141" s="5">
        <v>56</v>
      </c>
      <c r="E141" s="49" t="s">
        <v>21</v>
      </c>
      <c r="F141" s="2">
        <v>5</v>
      </c>
      <c r="G141" s="2">
        <v>5</v>
      </c>
      <c r="H141" s="2">
        <v>8</v>
      </c>
      <c r="I141" s="2">
        <v>5</v>
      </c>
      <c r="K141" s="2">
        <v>8</v>
      </c>
      <c r="N141" s="2">
        <v>5</v>
      </c>
    </row>
    <row r="142" spans="2:20" ht="15.75">
      <c r="B142" s="9"/>
      <c r="C142" s="37">
        <f>SUM(F142:Q142)</f>
        <v>28</v>
      </c>
      <c r="D142" s="5">
        <v>56</v>
      </c>
      <c r="E142" s="50" t="s">
        <v>22</v>
      </c>
      <c r="F142" s="2">
        <v>5</v>
      </c>
      <c r="G142" s="2">
        <v>5</v>
      </c>
      <c r="H142" s="2"/>
      <c r="O142" s="2">
        <v>8</v>
      </c>
      <c r="P142" s="2">
        <v>5</v>
      </c>
      <c r="Q142" s="2">
        <v>5</v>
      </c>
    </row>
    <row r="143" spans="2:20" s="15" customFormat="1" ht="12" customHeight="1">
      <c r="B143" s="11"/>
      <c r="C143" s="21"/>
      <c r="D143" s="12"/>
      <c r="E143" s="11"/>
      <c r="F143" s="40"/>
      <c r="G143" s="14"/>
      <c r="H143" s="40"/>
      <c r="I143" s="14"/>
      <c r="J143" s="14"/>
      <c r="K143" s="14"/>
      <c r="L143" s="14"/>
      <c r="M143" s="14"/>
      <c r="N143" s="14"/>
      <c r="O143" s="14"/>
      <c r="P143" s="14"/>
      <c r="Q143" s="14"/>
      <c r="R143" s="14"/>
    </row>
    <row r="144" spans="2:20" ht="15.75">
      <c r="B144" s="9" t="s">
        <v>42</v>
      </c>
      <c r="C144" s="37">
        <f>SUM(F144:Q144)</f>
        <v>41</v>
      </c>
      <c r="D144" s="5">
        <v>48</v>
      </c>
      <c r="E144" s="49" t="s">
        <v>39</v>
      </c>
      <c r="F144" s="2">
        <v>5</v>
      </c>
      <c r="H144" s="2"/>
      <c r="I144" s="2">
        <v>5</v>
      </c>
      <c r="J144" s="2">
        <v>8</v>
      </c>
      <c r="K144" s="2">
        <v>8</v>
      </c>
      <c r="N144" s="2">
        <v>5</v>
      </c>
      <c r="P144" s="2">
        <v>5</v>
      </c>
      <c r="Q144" s="2">
        <v>5</v>
      </c>
      <c r="T144" s="43"/>
    </row>
    <row r="145" spans="2:18" ht="15.75">
      <c r="B145" s="9"/>
      <c r="C145" s="37">
        <f>SUM(F145:Q145)</f>
        <v>20</v>
      </c>
      <c r="D145" s="5">
        <v>50</v>
      </c>
      <c r="E145" s="9" t="s">
        <v>14</v>
      </c>
      <c r="F145" s="2">
        <v>5</v>
      </c>
      <c r="H145" s="2"/>
      <c r="I145" s="2">
        <v>5</v>
      </c>
      <c r="N145" s="2">
        <v>5</v>
      </c>
      <c r="P145" s="2">
        <v>5</v>
      </c>
    </row>
    <row r="146" spans="2:18" ht="15.75">
      <c r="B146" s="9"/>
      <c r="C146" s="37">
        <f>SUM(F146:Q146)</f>
        <v>5</v>
      </c>
      <c r="D146" s="5">
        <v>50</v>
      </c>
      <c r="E146" s="9" t="s">
        <v>115</v>
      </c>
      <c r="F146" s="2"/>
      <c r="H146" s="2"/>
      <c r="I146" s="2">
        <v>5</v>
      </c>
    </row>
    <row r="147" spans="2:18" ht="12" customHeight="1">
      <c r="B147" s="9"/>
      <c r="C147" s="21"/>
      <c r="E147" s="9"/>
      <c r="F147" s="2"/>
      <c r="H147" s="2"/>
    </row>
    <row r="148" spans="2:18" ht="15.75">
      <c r="B148" s="9" t="s">
        <v>116</v>
      </c>
      <c r="C148" s="37">
        <f>SUM(F148:Q148)</f>
        <v>10</v>
      </c>
      <c r="D148" s="5">
        <v>46</v>
      </c>
      <c r="E148" s="9" t="s">
        <v>117</v>
      </c>
      <c r="F148" s="2"/>
      <c r="H148" s="2"/>
      <c r="I148" s="2">
        <v>5</v>
      </c>
      <c r="N148" s="2">
        <v>5</v>
      </c>
      <c r="R148" s="1"/>
    </row>
    <row r="149" spans="2:18" s="15" customFormat="1" ht="12" customHeight="1">
      <c r="B149" s="11"/>
      <c r="C149" s="21"/>
      <c r="D149" s="12"/>
      <c r="E149" s="11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</row>
    <row r="150" spans="2:18" ht="15.75">
      <c r="B150" s="9" t="s">
        <v>41</v>
      </c>
      <c r="C150" s="37">
        <f>SUM(F150:Q150)</f>
        <v>39</v>
      </c>
      <c r="D150" s="5">
        <v>39</v>
      </c>
      <c r="E150" s="49" t="s">
        <v>23</v>
      </c>
      <c r="F150" s="2">
        <v>5</v>
      </c>
      <c r="G150" s="2">
        <v>5</v>
      </c>
      <c r="H150" s="2">
        <v>8</v>
      </c>
      <c r="J150" s="2">
        <v>8</v>
      </c>
      <c r="K150" s="2">
        <v>8</v>
      </c>
      <c r="P150" s="2">
        <v>5</v>
      </c>
      <c r="R150" s="1"/>
    </row>
    <row r="155" spans="2:18" ht="15.75">
      <c r="E155" s="46" t="s">
        <v>162</v>
      </c>
    </row>
    <row r="157" spans="2:18" ht="15.75">
      <c r="C157" s="45">
        <v>12</v>
      </c>
      <c r="E157" s="49" t="s">
        <v>11</v>
      </c>
    </row>
    <row r="158" spans="2:18" ht="15.75">
      <c r="B158" s="9"/>
      <c r="C158" s="21">
        <v>9</v>
      </c>
      <c r="E158" s="48" t="s">
        <v>98</v>
      </c>
      <c r="F158" s="2"/>
      <c r="H158" s="2"/>
      <c r="L158" s="31"/>
    </row>
    <row r="159" spans="2:18" s="15" customFormat="1" ht="15.75">
      <c r="B159" s="11"/>
      <c r="C159" s="21">
        <v>7</v>
      </c>
      <c r="D159" s="5"/>
      <c r="E159" s="47" t="s">
        <v>18</v>
      </c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14"/>
    </row>
    <row r="160" spans="2:18" s="15" customFormat="1" ht="15.75">
      <c r="B160" s="11"/>
      <c r="C160" s="21"/>
      <c r="D160" s="5"/>
      <c r="E160" s="47" t="s">
        <v>12</v>
      </c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14"/>
    </row>
    <row r="161" spans="2:18" s="15" customFormat="1" ht="12" customHeight="1">
      <c r="B161" s="11"/>
      <c r="C161" s="21"/>
      <c r="D161" s="12"/>
      <c r="E161" s="11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</row>
    <row r="162" spans="2:18" ht="15.75">
      <c r="B162" s="9"/>
      <c r="C162" s="21">
        <v>9</v>
      </c>
      <c r="E162" s="49" t="s">
        <v>32</v>
      </c>
      <c r="F162" s="2"/>
      <c r="H162" s="2"/>
      <c r="R162" s="1"/>
    </row>
    <row r="163" spans="2:18" ht="15.75">
      <c r="B163" s="9"/>
      <c r="C163" s="21">
        <v>8</v>
      </c>
      <c r="E163" s="50" t="s">
        <v>20</v>
      </c>
      <c r="F163" s="2"/>
      <c r="H163" s="2"/>
      <c r="R163" s="1"/>
    </row>
    <row r="164" spans="2:18" ht="15.75">
      <c r="B164" s="9"/>
      <c r="C164" s="21"/>
      <c r="E164" s="50" t="s">
        <v>7</v>
      </c>
      <c r="F164" s="2"/>
      <c r="H164" s="2"/>
    </row>
    <row r="165" spans="2:18" ht="15.75">
      <c r="B165" s="9"/>
      <c r="C165" s="21"/>
      <c r="D165" s="12"/>
      <c r="E165" s="48" t="s">
        <v>101</v>
      </c>
      <c r="F165" s="14"/>
      <c r="G165" s="14"/>
      <c r="H165" s="14"/>
    </row>
    <row r="166" spans="2:18" ht="15.75">
      <c r="B166" s="9"/>
      <c r="C166" s="21"/>
      <c r="E166" s="50" t="s">
        <v>30</v>
      </c>
      <c r="F166" s="2"/>
      <c r="H166" s="2"/>
    </row>
    <row r="167" spans="2:18" ht="15.75">
      <c r="B167" s="9"/>
      <c r="C167" s="21"/>
      <c r="D167" s="8"/>
      <c r="E167" s="50" t="s">
        <v>87</v>
      </c>
      <c r="F167" s="2"/>
      <c r="H167" s="2"/>
    </row>
  </sheetData>
  <sortState ref="C157:Q214">
    <sortCondition descending="1" ref="C157"/>
  </sortState>
  <pageMargins left="0.31496062992125984" right="0.31496062992125984" top="0.35433070866141736" bottom="0.55118110236220474" header="0.31496062992125984" footer="0.31496062992125984"/>
  <pageSetup paperSize="9" scale="6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Lasse Jutemar</dc:creator>
  <cp:lastModifiedBy>Lasse Jutemar</cp:lastModifiedBy>
  <cp:lastPrinted>2021-11-09T06:35:29Z</cp:lastPrinted>
  <dcterms:created xsi:type="dcterms:W3CDTF">2021-02-24T16:34:35Z</dcterms:created>
  <dcterms:modified xsi:type="dcterms:W3CDTF">2022-01-03T08:04:18Z</dcterms:modified>
</cp:coreProperties>
</file>