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sjett" state="visible" r:id="rId4"/>
  </sheets>
  <calcPr calcId="171027"/>
</workbook>
</file>

<file path=xl/sharedStrings.xml><?xml version="1.0" encoding="utf-8"?>
<sst xmlns="http://schemas.openxmlformats.org/spreadsheetml/2006/main" count="58" uniqueCount="53">
  <si>
    <t>BUDSJETT</t>
  </si>
  <si>
    <t>Eksempel-bandet — miniturné Oslo/Bergen/Trondheim</t>
  </si>
  <si>
    <t>4 musikere · 3 konserter over 5 dager · mai 2026</t>
  </si>
  <si>
    <t>UTGIFTER</t>
  </si>
  <si>
    <t>Beskrivelse</t>
  </si>
  <si>
    <t>Beløp (kr)</t>
  </si>
  <si>
    <t>Antall</t>
  </si>
  <si>
    <t>Sum (kr)</t>
  </si>
  <si>
    <t>Notat / kilde</t>
  </si>
  <si>
    <t>Honorar musikere (per konsert)</t>
  </si>
  <si>
    <t>Creos minstesats 2026: 4 musikere × 3 konserter</t>
  </si>
  <si>
    <t>Honorar lydtekniker</t>
  </si>
  <si>
    <t>Én lydtekniker, 3 konsertdager</t>
  </si>
  <si>
    <t>Preproduksjon og øving (per time)</t>
  </si>
  <si>
    <t>Creos minstesats øving: 4 musikere × 10 t</t>
  </si>
  <si>
    <t>Leiebil (7-seter, 5 dager)</t>
  </si>
  <si>
    <t>Hertz, inkl. forsikring</t>
  </si>
  <si>
    <t>Drivstoff (estimat, diesel)</t>
  </si>
  <si>
    <t>Oslo–Bergen–Trondheim–Oslo, ca. 1 700 km</t>
  </si>
  <si>
    <t>Overnatting (per rom/natt)</t>
  </si>
  <si>
    <t>Budsjetthotell: 3 rom × 4 netter</t>
  </si>
  <si>
    <t>Diett/mat (per person/dag)</t>
  </si>
  <si>
    <t>Statens satser redusert: 4 personer × 5 dg</t>
  </si>
  <si>
    <t>Leie av backline (forsterkere, tr.)</t>
  </si>
  <si>
    <t>Rent-a-Backline, én sats per konsert</t>
  </si>
  <si>
    <t>Markedsføring (sosiale medier)</t>
  </si>
  <si>
    <t>Meta-annonser 3 uker før turné</t>
  </si>
  <si>
    <t>Plakater og flyers</t>
  </si>
  <si>
    <t>Trykk 100 stk + digital design</t>
  </si>
  <si>
    <t>Sum utgifter</t>
  </si>
  <si>
    <t>INNTEKTER</t>
  </si>
  <si>
    <t>Status / kilde</t>
  </si>
  <si>
    <t>Konserthonorar fra arrangør</t>
  </si>
  <si>
    <t>Oslo, Bergen, Trondheim — innvilget</t>
  </si>
  <si>
    <t>Billettsalg (anslag 60% fullt)</t>
  </si>
  <si>
    <t>Gjennomsnitt 60 bill/konsert × 3</t>
  </si>
  <si>
    <t>Merch-salg (CD/t-skjorter)</t>
  </si>
  <si>
    <t>Anslag: 40 enheter over 3 konserter</t>
  </si>
  <si>
    <t>Kulturrådet, turnéstøtte</t>
  </si>
  <si>
    <t>Søkt — venter på svar</t>
  </si>
  <si>
    <t>FFUK, reisestøtte</t>
  </si>
  <si>
    <t>Egenfinansiering (arbeidstimer)</t>
  </si>
  <si>
    <t>Admin, booking, markedsføring (15 t per musiker)</t>
  </si>
  <si>
    <t>Egenfinansiering (andel av honorar)</t>
  </si>
  <si>
    <t>1 000 kr per musiker per konsert tilbakeført</t>
  </si>
  <si>
    <t>Sum inntekter</t>
  </si>
  <si>
    <t>BALANSE (Inntekter minus Utgifter)</t>
  </si>
  <si>
    <t>Kommentarer til eksempelet</t>
  </si>
  <si>
    <t>• Status-kolonnen viser hvor du står i søknadsprosessen: "innvilget", "søkt", "skal søkes".</t>
  </si>
  <si>
    <t>• Egenfinansiering er ført på to linjer: arbeidstimer (timelønn × antall timer) og tilbakeført andel av honorar.</t>
  </si>
  <si>
    <t>• Billettsalg er et realistisk anslag (60% belegg), ikke utsolgt. Hold forventningene jordnære.</t>
  </si>
  <si>
    <t>• Notat-kolonnen viser hvor tallet kommer fra. Viktig for at andre (arrangører, støttegivere) skal stole på budsjettet.</t>
  </si>
  <si>
    <t>Eksempel-bandet er fiktivt. Bruk som inspirasjon, skriv din egen versjon tilpasset ditt prosjekt. · Samspill International Music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</si>
</sst>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 ##0&quot; kr&quot;"/>
  </numFmts>
  <fonts count="10" x14ac:knownFonts="1">
    <font>
      <color theme="1"/>
      <family val="2"/>
      <scheme val="minor"/>
      <sz val="11"/>
      <name val="Calibri"/>
    </font>
    <font>
      <b/>
      <color rgb="FF1B2138"/>
      <sz val="26"/>
      <name val="Calibri"/>
    </font>
    <font>
      <i/>
      <color rgb="FF232020"/>
      <sz val="14"/>
      <name val="Calibri"/>
    </font>
    <font>
      <color rgb="FF5A5550"/>
      <sz val="10"/>
      <name val="Calibri"/>
    </font>
    <font>
      <b/>
      <color rgb="FFFFFFFF"/>
      <sz val="14"/>
      <name val="Calibri"/>
    </font>
    <font>
      <b/>
      <color rgb="FF1B2138"/>
      <sz val="10"/>
      <name val="Calibri"/>
    </font>
    <font>
      <sz val="11"/>
      <name val="Calibri"/>
    </font>
    <font>
      <b/>
      <color rgb="FF1B2138"/>
      <sz val="11"/>
      <name val="Calibri"/>
    </font>
    <font>
      <b/>
      <color rgb="FF1B2138"/>
      <sz val="12"/>
      <name val="Calibri"/>
    </font>
    <font>
      <i/>
      <color rgb="FF8A8580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B2138"/>
      </patternFill>
    </fill>
    <fill>
      <patternFill patternType="solid">
        <fgColor rgb="FFFCF6E7"/>
      </patternFill>
    </fill>
    <fill>
      <patternFill patternType="solid">
        <fgColor rgb="FF7CA692"/>
      </patternFill>
    </fill>
    <fill>
      <patternFill patternType="solid">
        <fgColor rgb="FFFFF4D6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CFB8"/>
      </bottom>
      <diagonal/>
    </border>
    <border>
      <left/>
      <right/>
      <top/>
      <bottom style="hair">
        <color rgb="FFD4CFB8"/>
      </bottom>
      <diagonal/>
    </border>
    <border>
      <left/>
      <right/>
      <top style="thin">
        <color rgb="FF1B2138"/>
      </top>
      <bottom style="thin">
        <color rgb="FF1B2138"/>
      </bottom>
      <diagonal/>
    </border>
    <border>
      <left/>
      <right/>
      <top style="medium">
        <color rgb="FF1B2138"/>
      </top>
      <bottom style="medium">
        <color rgb="FF1B213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indent="1"/>
    </xf>
    <xf numFmtId="0" fontId="5" fillId="3" borderId="1" xfId="0" applyFont="1" applyFill="1" applyBorder="1" applyAlignment="1">
      <alignment vertical="center" indent="1"/>
    </xf>
    <xf numFmtId="0" fontId="6" fillId="0" borderId="2" xfId="0" applyFont="1" applyBorder="1" applyAlignment="1">
      <alignment vertical="center" indent="1"/>
    </xf>
    <xf numFmtId="164" fontId="6" fillId="0" borderId="2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wrapText="1" indent="1"/>
    </xf>
    <xf numFmtId="0" fontId="7" fillId="3" borderId="3" xfId="0" applyFont="1" applyFill="1" applyBorder="1" applyAlignment="1">
      <alignment vertical="center" indent="1"/>
    </xf>
    <xf numFmtId="0" fontId="0" fillId="3" borderId="3" xfId="0" applyFill="1" applyBorder="1"/>
    <xf numFmtId="164" fontId="7" fillId="3" borderId="3" xfId="0" applyNumberFormat="1" applyFont="1" applyFill="1" applyBorder="1"/>
    <xf numFmtId="0" fontId="4" fillId="4" borderId="0" xfId="0" applyFont="1" applyFill="1" applyAlignment="1">
      <alignment vertical="center" indent="1"/>
    </xf>
    <xf numFmtId="0" fontId="8" fillId="5" borderId="4" xfId="0" applyFont="1" applyFill="1" applyBorder="1" applyAlignment="1">
      <alignment vertical="center" indent="1"/>
    </xf>
    <xf numFmtId="164" fontId="8" fillId="5" borderId="4" xfId="0" applyNumberFormat="1" applyFont="1" applyFill="1" applyBorder="1"/>
    <xf numFmtId="0" fontId="0" fillId="5" borderId="4" xfId="0" applyFill="1" applyBorder="1"/>
    <xf numFmtId="0" fontId="7" fillId="0" borderId="0" xfId="0" applyFont="1"/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457"/>
  </sheetPr>
  <dimension ref="A1:E3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4" customWidth="1"/>
    <col min="3" max="3" width="10" customWidth="1"/>
    <col min="4" max="4" width="16" customWidth="1"/>
    <col min="5" max="5" width="36" customWidth="1"/>
  </cols>
  <sheetData>
    <row r="1" ht="38" customHeight="1" spans="1:5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2"/>
      <c r="C2" s="2"/>
      <c r="D2" s="2"/>
      <c r="E2" s="2"/>
    </row>
    <row r="3" ht="16" customHeight="1" spans="1:5" x14ac:dyDescent="0.25">
      <c r="A3" s="3" t="s">
        <v>2</v>
      </c>
      <c r="B3" s="3"/>
      <c r="C3" s="3"/>
      <c r="D3" s="3"/>
      <c r="E3" s="3"/>
    </row>
    <row r="4" ht="10" customHeight="1" x14ac:dyDescent="0.25"/>
    <row r="5" ht="26" customHeight="1" spans="1:5" x14ac:dyDescent="0.25">
      <c r="A5" s="4" t="s">
        <v>3</v>
      </c>
      <c r="B5" s="4"/>
      <c r="C5" s="4"/>
      <c r="D5" s="4"/>
      <c r="E5" s="4"/>
    </row>
    <row r="6" ht="22" customHeight="1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ht="22" customHeight="1" spans="1:5" x14ac:dyDescent="0.25">
      <c r="A7" s="6" t="s">
        <v>9</v>
      </c>
      <c r="B7" s="7">
        <v>6200</v>
      </c>
      <c r="C7" s="8">
        <v>12</v>
      </c>
      <c r="D7" s="7">
        <f>B7*C7</f>
      </c>
      <c r="E7" s="9" t="s">
        <v>10</v>
      </c>
    </row>
    <row r="8" ht="22" customHeight="1" spans="1:5" x14ac:dyDescent="0.25">
      <c r="A8" s="6" t="s">
        <v>11</v>
      </c>
      <c r="B8" s="7">
        <v>4500</v>
      </c>
      <c r="C8" s="8">
        <v>3</v>
      </c>
      <c r="D8" s="7">
        <f>B8*C8</f>
      </c>
      <c r="E8" s="9" t="s">
        <v>12</v>
      </c>
    </row>
    <row r="9" ht="22" customHeight="1" spans="1:5" x14ac:dyDescent="0.25">
      <c r="A9" s="6" t="s">
        <v>13</v>
      </c>
      <c r="B9" s="7">
        <v>450</v>
      </c>
      <c r="C9" s="8">
        <v>40</v>
      </c>
      <c r="D9" s="7">
        <f>B9*C9</f>
      </c>
      <c r="E9" s="9" t="s">
        <v>14</v>
      </c>
    </row>
    <row r="10" ht="22" customHeight="1" spans="1:5" x14ac:dyDescent="0.25">
      <c r="A10" s="6" t="s">
        <v>15</v>
      </c>
      <c r="B10" s="7">
        <v>1400</v>
      </c>
      <c r="C10" s="8">
        <v>5</v>
      </c>
      <c r="D10" s="7">
        <f>B10*C10</f>
      </c>
      <c r="E10" s="9" t="s">
        <v>16</v>
      </c>
    </row>
    <row r="11" ht="22" customHeight="1" spans="1:5" x14ac:dyDescent="0.25">
      <c r="A11" s="6" t="s">
        <v>17</v>
      </c>
      <c r="B11" s="7">
        <v>2500</v>
      </c>
      <c r="C11" s="8">
        <v>1</v>
      </c>
      <c r="D11" s="7">
        <f>B11*C11</f>
      </c>
      <c r="E11" s="9" t="s">
        <v>18</v>
      </c>
    </row>
    <row r="12" ht="22" customHeight="1" spans="1:5" x14ac:dyDescent="0.25">
      <c r="A12" s="6" t="s">
        <v>19</v>
      </c>
      <c r="B12" s="7">
        <v>950</v>
      </c>
      <c r="C12" s="8">
        <v>12</v>
      </c>
      <c r="D12" s="7">
        <f>B12*C12</f>
      </c>
      <c r="E12" s="9" t="s">
        <v>20</v>
      </c>
    </row>
    <row r="13" ht="22" customHeight="1" spans="1:5" x14ac:dyDescent="0.25">
      <c r="A13" s="6" t="s">
        <v>21</v>
      </c>
      <c r="B13" s="7">
        <v>400</v>
      </c>
      <c r="C13" s="8">
        <v>20</v>
      </c>
      <c r="D13" s="7">
        <f>B13*C13</f>
      </c>
      <c r="E13" s="9" t="s">
        <v>22</v>
      </c>
    </row>
    <row r="14" ht="22" customHeight="1" spans="1:5" x14ac:dyDescent="0.25">
      <c r="A14" s="6" t="s">
        <v>23</v>
      </c>
      <c r="B14" s="7">
        <v>800</v>
      </c>
      <c r="C14" s="8">
        <v>3</v>
      </c>
      <c r="D14" s="7">
        <f>B14*C14</f>
      </c>
      <c r="E14" s="9" t="s">
        <v>24</v>
      </c>
    </row>
    <row r="15" ht="22" customHeight="1" spans="1:5" x14ac:dyDescent="0.25">
      <c r="A15" s="6" t="s">
        <v>25</v>
      </c>
      <c r="B15" s="7">
        <v>3000</v>
      </c>
      <c r="C15" s="8">
        <v>1</v>
      </c>
      <c r="D15" s="7">
        <f>B15*C15</f>
      </c>
      <c r="E15" s="9" t="s">
        <v>26</v>
      </c>
    </row>
    <row r="16" ht="22" customHeight="1" spans="1:5" x14ac:dyDescent="0.25">
      <c r="A16" s="6" t="s">
        <v>27</v>
      </c>
      <c r="B16" s="7">
        <v>1200</v>
      </c>
      <c r="C16" s="8">
        <v>1</v>
      </c>
      <c r="D16" s="7">
        <f>B16*C16</f>
      </c>
      <c r="E16" s="9" t="s">
        <v>28</v>
      </c>
    </row>
    <row r="17" ht="26" customHeight="1" spans="1:5" x14ac:dyDescent="0.25">
      <c r="A17" s="10" t="s">
        <v>29</v>
      </c>
      <c r="B17" s="11"/>
      <c r="C17" s="11"/>
      <c r="D17" s="12">
        <f>SUM(D7:D16)</f>
      </c>
      <c r="E17" s="11"/>
    </row>
    <row r="18" ht="10" customHeight="1" x14ac:dyDescent="0.25"/>
    <row r="19" ht="26" customHeight="1" spans="1:5" x14ac:dyDescent="0.25">
      <c r="A19" s="13" t="s">
        <v>30</v>
      </c>
      <c r="B19" s="13"/>
      <c r="C19" s="13"/>
      <c r="D19" s="13"/>
      <c r="E19" s="13"/>
    </row>
    <row r="20" ht="22" customHeight="1" spans="1:5" x14ac:dyDescent="0.25">
      <c r="A20" s="5" t="s">
        <v>4</v>
      </c>
      <c r="B20" s="5" t="s">
        <v>5</v>
      </c>
      <c r="C20" s="5" t="s">
        <v>6</v>
      </c>
      <c r="D20" s="5" t="s">
        <v>7</v>
      </c>
      <c r="E20" s="5" t="s">
        <v>31</v>
      </c>
    </row>
    <row r="21" ht="22" customHeight="1" spans="1:5" x14ac:dyDescent="0.25">
      <c r="A21" s="6" t="s">
        <v>32</v>
      </c>
      <c r="B21" s="7">
        <v>15000</v>
      </c>
      <c r="C21" s="8">
        <v>3</v>
      </c>
      <c r="D21" s="7">
        <f>B21*C21</f>
      </c>
      <c r="E21" s="9" t="s">
        <v>33</v>
      </c>
    </row>
    <row r="22" ht="22" customHeight="1" spans="1:5" x14ac:dyDescent="0.25">
      <c r="A22" s="6" t="s">
        <v>34</v>
      </c>
      <c r="B22" s="7">
        <v>200</v>
      </c>
      <c r="C22" s="8">
        <v>180</v>
      </c>
      <c r="D22" s="7">
        <f>B22*C22</f>
      </c>
      <c r="E22" s="9" t="s">
        <v>35</v>
      </c>
    </row>
    <row r="23" ht="22" customHeight="1" spans="1:5" x14ac:dyDescent="0.25">
      <c r="A23" s="6" t="s">
        <v>36</v>
      </c>
      <c r="B23" s="7">
        <v>250</v>
      </c>
      <c r="C23" s="8">
        <v>40</v>
      </c>
      <c r="D23" s="7">
        <f>B23*C23</f>
      </c>
      <c r="E23" s="9" t="s">
        <v>37</v>
      </c>
    </row>
    <row r="24" ht="22" customHeight="1" spans="1:5" x14ac:dyDescent="0.25">
      <c r="A24" s="6" t="s">
        <v>38</v>
      </c>
      <c r="B24" s="7">
        <v>25000</v>
      </c>
      <c r="C24" s="8">
        <v>1</v>
      </c>
      <c r="D24" s="7">
        <f>B24*C24</f>
      </c>
      <c r="E24" s="9" t="s">
        <v>39</v>
      </c>
    </row>
    <row r="25" ht="22" customHeight="1" spans="1:5" x14ac:dyDescent="0.25">
      <c r="A25" s="6" t="s">
        <v>40</v>
      </c>
      <c r="B25" s="7">
        <v>10000</v>
      </c>
      <c r="C25" s="8">
        <v>1</v>
      </c>
      <c r="D25" s="7">
        <f>B25*C25</f>
      </c>
      <c r="E25" s="9" t="s">
        <v>39</v>
      </c>
    </row>
    <row r="26" ht="22" customHeight="1" spans="1:5" x14ac:dyDescent="0.25">
      <c r="A26" s="6" t="s">
        <v>41</v>
      </c>
      <c r="B26" s="7">
        <v>450</v>
      </c>
      <c r="C26" s="8">
        <v>60</v>
      </c>
      <c r="D26" s="7">
        <f>B26*C26</f>
      </c>
      <c r="E26" s="9" t="s">
        <v>42</v>
      </c>
    </row>
    <row r="27" ht="22" customHeight="1" spans="1:5" x14ac:dyDescent="0.25">
      <c r="A27" s="6" t="s">
        <v>43</v>
      </c>
      <c r="B27" s="7">
        <v>1000</v>
      </c>
      <c r="C27" s="8">
        <v>12</v>
      </c>
      <c r="D27" s="7">
        <f>B27*C27</f>
      </c>
      <c r="E27" s="9" t="s">
        <v>44</v>
      </c>
    </row>
    <row r="28" ht="26" customHeight="1" spans="1:5" x14ac:dyDescent="0.25">
      <c r="A28" s="10" t="s">
        <v>45</v>
      </c>
      <c r="B28" s="11"/>
      <c r="C28" s="11"/>
      <c r="D28" s="12">
        <f>SUM(D21:D27)</f>
      </c>
      <c r="E28" s="11"/>
    </row>
    <row r="29" ht="14" customHeight="1" x14ac:dyDescent="0.25"/>
    <row r="30" ht="32" customHeight="1" spans="1:5" x14ac:dyDescent="0.25">
      <c r="A30" s="14" t="s">
        <v>46</v>
      </c>
      <c r="B30" s="14"/>
      <c r="C30" s="14"/>
      <c r="D30" s="15">
        <f>D28-D17</f>
      </c>
      <c r="E30" s="16"/>
    </row>
    <row r="32" spans="1:5" x14ac:dyDescent="0.25">
      <c r="A32" s="17" t="s">
        <v>47</v>
      </c>
      <c r="B32" s="17"/>
      <c r="C32" s="17"/>
      <c r="D32" s="17"/>
      <c r="E32" s="17"/>
    </row>
    <row r="33" ht="22" customHeight="1" spans="1:5" x14ac:dyDescent="0.25">
      <c r="A33" s="18" t="s">
        <v>48</v>
      </c>
      <c r="B33" s="18"/>
      <c r="C33" s="18"/>
      <c r="D33" s="18"/>
      <c r="E33" s="18"/>
    </row>
    <row r="34" ht="22" customHeight="1" spans="1:5" x14ac:dyDescent="0.25">
      <c r="A34" s="18" t="s">
        <v>49</v>
      </c>
      <c r="B34" s="18"/>
      <c r="C34" s="18"/>
      <c r="D34" s="18"/>
      <c r="E34" s="18"/>
    </row>
    <row r="35" ht="22" customHeight="1" spans="1:5" x14ac:dyDescent="0.25">
      <c r="A35" s="18" t="s">
        <v>50</v>
      </c>
      <c r="B35" s="18"/>
      <c r="C35" s="18"/>
      <c r="D35" s="18"/>
      <c r="E35" s="18"/>
    </row>
    <row r="36" ht="22" customHeight="1" spans="1:5" x14ac:dyDescent="0.25">
      <c r="A36" s="18" t="s">
        <v>51</v>
      </c>
      <c r="B36" s="18"/>
      <c r="C36" s="18"/>
      <c r="D36" s="18"/>
      <c r="E36" s="18"/>
    </row>
    <row r="38" ht="30" customHeight="1" spans="1:5" x14ac:dyDescent="0.25">
      <c r="A38" s="19" t="s">
        <v>52</v>
      </c>
      <c r="B38" s="19"/>
      <c r="C38" s="19"/>
      <c r="D38" s="19"/>
      <c r="E38" s="19"/>
    </row>
  </sheetData>
  <mergeCells count="12">
    <mergeCell ref="A1:E1"/>
    <mergeCell ref="A2:E2"/>
    <mergeCell ref="A3:E3"/>
    <mergeCell ref="A5:E5"/>
    <mergeCell ref="A19:E19"/>
    <mergeCell ref="A30:C30"/>
    <mergeCell ref="A32:E32"/>
    <mergeCell ref="A33:E33"/>
    <mergeCell ref="A34:E34"/>
    <mergeCell ref="A35:E35"/>
    <mergeCell ref="A36:E36"/>
    <mergeCell ref="A38:E3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Budsjett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Samspill International Music Network</dc:creator>
  <dc:title/>
  <dc:subject/>
  <dc:description/>
  <cp:keywords/>
  <cp:category/>
  <cp:lastModifiedBy>Samspill</cp:lastModifiedBy>
  <dcterms:created xsi:type="dcterms:W3CDTF">2026-04-20T11:24:54Z</dcterms:created>
  <dcterms:modified xsi:type="dcterms:W3CDTF">2026-04-20T11:24:54Z</dcterms:modified>
</cp:coreProperties>
</file>