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"/>
    </mc:Choice>
  </mc:AlternateContent>
  <xr:revisionPtr revIDLastSave="0" documentId="8_{29208830-4C66-490E-BD5D-4601C31B05FA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91029"/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 l="1"/>
  <c r="Z7" i="1" l="1"/>
  <c r="Z5" i="1" l="1"/>
</calcChain>
</file>

<file path=xl/sharedStrings.xml><?xml version="1.0" encoding="utf-8"?>
<sst xmlns="http://schemas.openxmlformats.org/spreadsheetml/2006/main" count="2300" uniqueCount="814">
  <si>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</si>
  <si>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</si>
  <si>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</si>
  <si>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</si>
  <si>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</si>
  <si>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</si>
  <si>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</si>
  <si>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</si>
  <si>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</si>
  <si>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</si>
  <si>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</si>
  <si>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</si>
  <si>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</si>
  <si>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</si>
  <si>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</si>
  <si>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</si>
  <si>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</si>
  <si>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</si>
  <si>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</si>
  <si>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</si>
  <si>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K.B.C. KORTRIJKSE 1</t>
  </si>
  <si>
    <t/>
  </si>
  <si>
    <t>B.C. MISTER 100 - Lier 2</t>
  </si>
  <si>
    <t>BRANTS RONNY</t>
  </si>
  <si>
    <t>BRUIJSTENS PAUL</t>
  </si>
  <si>
    <t>RAVESTYN MARTIN</t>
  </si>
  <si>
    <t>CELEN MARC</t>
  </si>
  <si>
    <t>VANDENDRIESSCHE PHILIPPE</t>
  </si>
  <si>
    <t>VAN NEYEN LESLIE</t>
  </si>
  <si>
    <t>BEGHIN FRÉDÉRIC</t>
  </si>
  <si>
    <t>HENS ERWIN</t>
  </si>
  <si>
    <t xml:space="preserve">Totaal </t>
  </si>
  <si>
    <t>K.B.C. BRUGSE 1</t>
  </si>
  <si>
    <t>B.C. OP DE MEIR 1</t>
  </si>
  <si>
    <t>VAN ACKER STEVEN</t>
  </si>
  <si>
    <t>PHILIPOOM JOZEF</t>
  </si>
  <si>
    <t>BLAUWBLOMME HENK</t>
  </si>
  <si>
    <t>VAN BEERS BARRY</t>
  </si>
  <si>
    <t>LEYS BART</t>
  </si>
  <si>
    <t>UIJTDEWILLEGEN ROLAND</t>
  </si>
  <si>
    <t>SAVER KOEN</t>
  </si>
  <si>
    <t>STITSCHINSKY IVAN</t>
  </si>
  <si>
    <t xml:space="preserve"> DRIEB. CLUB DE LEUG 1</t>
  </si>
  <si>
    <t>BILLIARD PROMOTION TEAM 1</t>
  </si>
  <si>
    <t>SOUMAGNE PIERRE</t>
  </si>
  <si>
    <t>DE BRUIJN JEAN-PAUL</t>
  </si>
  <si>
    <t>DE JAEGER WESLEY</t>
  </si>
  <si>
    <t>GEYSEN DANNY</t>
  </si>
  <si>
    <t>WILKOWSKI HUUB</t>
  </si>
  <si>
    <t>JANSSEN MARC</t>
  </si>
  <si>
    <t>MIATTON KENNY</t>
  </si>
  <si>
    <t>MEERSMAN PETER</t>
  </si>
  <si>
    <t>B.C. DEN EIK 1</t>
  </si>
  <si>
    <t>B.C. DE WITTE MOLEN 1</t>
  </si>
  <si>
    <t>MERCKX Eddy</t>
  </si>
  <si>
    <t>LÖWE Tom</t>
  </si>
  <si>
    <t>VAN HAVERE Davy</t>
  </si>
  <si>
    <t>FORTON Francis</t>
  </si>
  <si>
    <t>BITALIS Richard</t>
  </si>
  <si>
    <t>WEEREMANS Dirk</t>
  </si>
  <si>
    <t>DIELIS Ludo</t>
  </si>
  <si>
    <t>BROEDERS Adrianus</t>
  </si>
  <si>
    <t>B.C. MISTER 100 - Lier 1</t>
  </si>
  <si>
    <t>B.C. HERSTALIEN 1</t>
  </si>
  <si>
    <t>CEULEMANS Peter</t>
  </si>
  <si>
    <t>FORTHOMME Roland</t>
  </si>
  <si>
    <t>CEULEMANS Kurt</t>
  </si>
  <si>
    <t>MOTTET Frederic</t>
  </si>
  <si>
    <t>HERMANS Jerry</t>
  </si>
  <si>
    <t>BOUTET Dany</t>
  </si>
  <si>
    <t>CEULEMANS Bart</t>
  </si>
  <si>
    <t>WALLERAND Paul</t>
  </si>
  <si>
    <t>T.B.A. BILJARTPALACE 1</t>
  </si>
  <si>
    <t>B.C. BILJART EXPRESS 1</t>
  </si>
  <si>
    <t>DE ZWART KAY</t>
  </si>
  <si>
    <t>VAN KUYK FRANS</t>
  </si>
  <si>
    <t>MARTENS FRANK</t>
  </si>
  <si>
    <t>VALENTIJN GERWIN</t>
  </si>
  <si>
    <t>DANIELS RONALD</t>
  </si>
  <si>
    <t>SPOORMANS MARTIN</t>
  </si>
  <si>
    <t>HENDRICKX ERIC</t>
  </si>
  <si>
    <t>VAN LITSENBORG GUY</t>
  </si>
  <si>
    <t xml:space="preserve">Classement / Rangschikking </t>
  </si>
  <si>
    <t xml:space="preserve"> ronde / Tour</t>
  </si>
  <si>
    <t>KORTRIJKSE 1</t>
  </si>
  <si>
    <t>MISTER 100 - Lier 2</t>
  </si>
  <si>
    <t>BILJARTPALACE 1</t>
  </si>
  <si>
    <t>BILJART EXPRESS 1</t>
  </si>
  <si>
    <t>BRUGSE 1</t>
  </si>
  <si>
    <t>OP DE MEIR 1</t>
  </si>
  <si>
    <t>DRIEB. CLUB DE LEUG 1</t>
  </si>
  <si>
    <t>PROMOTION TEAM 1</t>
  </si>
  <si>
    <t>DEN EIK 1</t>
  </si>
  <si>
    <t>DE WITTE MOLEN 1</t>
  </si>
  <si>
    <t>MISTER 100 - Lier 1</t>
  </si>
  <si>
    <t>HERSTALIEN 1</t>
  </si>
  <si>
    <t>K.B.C. EEKLOSE 1</t>
  </si>
  <si>
    <t>B.C. KASTEELDREEF 1</t>
  </si>
  <si>
    <t>MENHEER Leslie</t>
  </si>
  <si>
    <t>RODTS Piet</t>
  </si>
  <si>
    <t>STAELENS Freddy</t>
  </si>
  <si>
    <t>DE BRUIN Richard</t>
  </si>
  <si>
    <t>DE MIL Christiaan</t>
  </si>
  <si>
    <t>BERGMANS Dion</t>
  </si>
  <si>
    <t>VAN DE VOORDE Johan</t>
  </si>
  <si>
    <t>VERSPEELT Filip</t>
  </si>
  <si>
    <t xml:space="preserve"> OOSTENDSE B.A. 1</t>
  </si>
  <si>
    <t xml:space="preserve"> DRIEB. CLUB DE LEUG 2</t>
  </si>
  <si>
    <t>MOSTREY PETER</t>
  </si>
  <si>
    <t>JORISSEN JEFFREY</t>
  </si>
  <si>
    <t>VELGHE STEFAAN</t>
  </si>
  <si>
    <t>KLOMPENHOUWER THERESE</t>
  </si>
  <si>
    <t>COBBAERT THIERRY</t>
  </si>
  <si>
    <t>DE BONDT ANDY</t>
  </si>
  <si>
    <t>BOLLE DIRK</t>
  </si>
  <si>
    <t>DURWAEL MIK</t>
  </si>
  <si>
    <t>K.B.C. KORTRIJKSE 2</t>
  </si>
  <si>
    <t>B.C. T'S PLACE 1</t>
  </si>
  <si>
    <t>VAN COILLIE FRANCKY</t>
  </si>
  <si>
    <t>DE BACKER PETER</t>
  </si>
  <si>
    <t>LEMAN WILLY</t>
  </si>
  <si>
    <t>KESTELOOT PATRICK</t>
  </si>
  <si>
    <t>BUYLE STANY</t>
  </si>
  <si>
    <t>VAN DER SPIEGEL MARC</t>
  </si>
  <si>
    <t>LEMAN GWEN</t>
  </si>
  <si>
    <t>HEYMAN DAVID</t>
  </si>
  <si>
    <t>B.C. BILJART-WORLD 1</t>
  </si>
  <si>
    <t>B.C. DE GOUDEN SLEUTEL 1</t>
  </si>
  <si>
    <t>PERSYN TOM</t>
  </si>
  <si>
    <t>BRACKE TOM</t>
  </si>
  <si>
    <t>WUYTS DANNY</t>
  </si>
  <si>
    <t>DELLAERT MARC</t>
  </si>
  <si>
    <t>SALVO LUC</t>
  </si>
  <si>
    <t>VERSTRAETEN FRANK</t>
  </si>
  <si>
    <t>MEYLEMANS GEERT</t>
  </si>
  <si>
    <t>BROCHE PHILIPPE</t>
  </si>
  <si>
    <t>B.C. MISTER 100 - Lier 3</t>
  </si>
  <si>
    <t xml:space="preserve"> VRIJ 1</t>
  </si>
  <si>
    <t>K.B.C. GILDE HOGER OP 1</t>
  </si>
  <si>
    <t>B.C. OP DE MEIR 2</t>
  </si>
  <si>
    <t>D'HONT Steven</t>
  </si>
  <si>
    <t>BOEREN Rini</t>
  </si>
  <si>
    <t>GOETHALS Didier</t>
  </si>
  <si>
    <t>ROOFTHOOFT Marc</t>
  </si>
  <si>
    <t>DE MOOR Frederik</t>
  </si>
  <si>
    <t>VAN CROMVOIRT Wim</t>
  </si>
  <si>
    <t>NICHELSON Pascal</t>
  </si>
  <si>
    <t>PEETERS Luc (Al21)</t>
  </si>
  <si>
    <t>KASTEELDREEF 1</t>
  </si>
  <si>
    <t>EEKLOSE 1</t>
  </si>
  <si>
    <t>OOSTENDSE B.A. 1</t>
  </si>
  <si>
    <t>DRIEB. CLUB DE LEUG 2</t>
  </si>
  <si>
    <t>BILJART-WORLD 1</t>
  </si>
  <si>
    <t>DE GOUDEN SLEUTEL 1</t>
  </si>
  <si>
    <t>GILDE HOGER OP 1</t>
  </si>
  <si>
    <t>OP DE MEIR 2</t>
  </si>
  <si>
    <t>T'S PLACE 1</t>
  </si>
  <si>
    <t>KORTRIJKSE 2</t>
  </si>
  <si>
    <t>MISTER 100 - Lier 3</t>
  </si>
  <si>
    <t>VRIJ 1</t>
  </si>
  <si>
    <t>B.C. BILJART-WORLD 2</t>
  </si>
  <si>
    <t>B.C. DE PLOEG 1</t>
  </si>
  <si>
    <t>DENS ROBBY</t>
  </si>
  <si>
    <t>JÄSCHKE DUSTIN</t>
  </si>
  <si>
    <t>VROEMANS KOEN</t>
  </si>
  <si>
    <t>DE KOK JOEY</t>
  </si>
  <si>
    <t>VROEMANS GEERT</t>
  </si>
  <si>
    <t>WILLEMS EDDY (J)</t>
  </si>
  <si>
    <t>CARENS FRANS</t>
  </si>
  <si>
    <t>ROEFS ROGER</t>
  </si>
  <si>
    <t xml:space="preserve"> MAASLANDSE BA. 1</t>
  </si>
  <si>
    <t>B.C. MEERLESE 1</t>
  </si>
  <si>
    <t>MONNISSEN Mathy</t>
  </si>
  <si>
    <t>VAN NIJNATTEN Jeffrey</t>
  </si>
  <si>
    <t>MEUSEN Wilco</t>
  </si>
  <si>
    <t>FRIJTERS Hans</t>
  </si>
  <si>
    <t>BOREAS Daniel</t>
  </si>
  <si>
    <t>KOEVOETS Patrick</t>
  </si>
  <si>
    <t>JACOBS Heinz</t>
  </si>
  <si>
    <t>HULTERMANS Bart</t>
  </si>
  <si>
    <t>B.C. DE DEKEN 1</t>
  </si>
  <si>
    <t>B.C. MISTER 100 - Lier 5</t>
  </si>
  <si>
    <t>VAN PEER JACK</t>
  </si>
  <si>
    <t>CEULEMANS KOEN</t>
  </si>
  <si>
    <t>ZUIJKERBUIJK NICK</t>
  </si>
  <si>
    <t>PEETERS GEERT</t>
  </si>
  <si>
    <t>VAN DEN BOOM MARC</t>
  </si>
  <si>
    <t>VAN DEN VONDER RONALD</t>
  </si>
  <si>
    <t>PALINCKX MARC</t>
  </si>
  <si>
    <t>VAN CAMP FREDDY</t>
  </si>
  <si>
    <t>B.C. OP DE MEIR 3</t>
  </si>
  <si>
    <t xml:space="preserve"> DRIEB. CLUB DE LEUG 3</t>
  </si>
  <si>
    <t>ARAS NOËL</t>
  </si>
  <si>
    <t>LONCELLE JOHAN</t>
  </si>
  <si>
    <t>STUIVER PETER</t>
  </si>
  <si>
    <t>HENDRICKX RUDI</t>
  </si>
  <si>
    <t>CORNIL PASCAL</t>
  </si>
  <si>
    <t>DE CLEEN JOERI</t>
  </si>
  <si>
    <t>AUGUSTINUS PAUL</t>
  </si>
  <si>
    <t>HOSTENS STEFAAN</t>
  </si>
  <si>
    <t>B.C. MISTER 100 - Lier 4</t>
  </si>
  <si>
    <t>T.B.A. BILJARTPALACE 2</t>
  </si>
  <si>
    <t>CEULEMANS Raymond</t>
  </si>
  <si>
    <t>SPIJKERS Roger</t>
  </si>
  <si>
    <t>VAN HOVE Bart</t>
  </si>
  <si>
    <t>SLEDDENS Piet</t>
  </si>
  <si>
    <t>VERBOVEN Jozef</t>
  </si>
  <si>
    <t>MAES Francois</t>
  </si>
  <si>
    <t>COENEN Philip</t>
  </si>
  <si>
    <t>ROYBERGHS Luc</t>
  </si>
  <si>
    <t>B.C. HERSTALIEN 2</t>
  </si>
  <si>
    <t>MAASLANDSE BA. 1</t>
  </si>
  <si>
    <t>MEERLESE 1</t>
  </si>
  <si>
    <t>DE DEKEN 1</t>
  </si>
  <si>
    <t>MISTER 100 - Lier 5</t>
  </si>
  <si>
    <t>OP DE MEIR 3</t>
  </si>
  <si>
    <t>DRIEB. CLUB DE LEUG 3</t>
  </si>
  <si>
    <t>BILJART-WORLD 2</t>
  </si>
  <si>
    <t>DE PLOEG 1</t>
  </si>
  <si>
    <t>MISTER 100 - Lier 4</t>
  </si>
  <si>
    <t>BILJARTPALACE 2</t>
  </si>
  <si>
    <t>HERSTALIEN 2</t>
  </si>
  <si>
    <t>B.C. DE PLOEG 2</t>
  </si>
  <si>
    <t>B.C. MISTER 100 - Lier 6</t>
  </si>
  <si>
    <t>VERMEIREN RENE</t>
  </si>
  <si>
    <t>HUYLEBROECK LUC</t>
  </si>
  <si>
    <t>LE BRUYN DANIELLE</t>
  </si>
  <si>
    <t>MERTENS GOMMAAR</t>
  </si>
  <si>
    <t>LE BRUYN LUC</t>
  </si>
  <si>
    <t>HERMANS Arie</t>
  </si>
  <si>
    <t>VAN HOECK TIM</t>
  </si>
  <si>
    <t>VAN DER VLIET RENÉ</t>
  </si>
  <si>
    <t>B.C. OP DE MEIR 4</t>
  </si>
  <si>
    <t>K.B.A. SINT NIKLASE 1</t>
  </si>
  <si>
    <t>ENGELS Jimmy</t>
  </si>
  <si>
    <t>DE WITTE Jeffrey</t>
  </si>
  <si>
    <t>VAN DER AUWERA Ivan</t>
  </si>
  <si>
    <t>VAN HOUDENHOVE Patrick</t>
  </si>
  <si>
    <t>BRUNEEL Paul</t>
  </si>
  <si>
    <t>VAN VOSSELEN Christoph</t>
  </si>
  <si>
    <t>BRUYNDONCKX Koen</t>
  </si>
  <si>
    <t>CORNELISSEN Pierre</t>
  </si>
  <si>
    <t>B.C. LUGO 2</t>
  </si>
  <si>
    <t>T.B.A. BILJARTPALACE 4</t>
  </si>
  <si>
    <t>DE JONCK PATRICK</t>
  </si>
  <si>
    <t>ADAMS PATRICK</t>
  </si>
  <si>
    <t>BODART BART</t>
  </si>
  <si>
    <t>DIERCKX KEN</t>
  </si>
  <si>
    <t>WUYTS Francois</t>
  </si>
  <si>
    <t>BEYENS CHRIS</t>
  </si>
  <si>
    <t>BODART GILBERT</t>
  </si>
  <si>
    <t>LOODTS DIEDE</t>
  </si>
  <si>
    <t>B.C. DE DEKEN 2</t>
  </si>
  <si>
    <t>B.C. BILJART EXPRESS 2</t>
  </si>
  <si>
    <t>DE BUSSER ERIC</t>
  </si>
  <si>
    <t>STRZELECKI RICHARD</t>
  </si>
  <si>
    <t>VAN GEYT RONALD</t>
  </si>
  <si>
    <t>VRANCKX DIRK</t>
  </si>
  <si>
    <t>NIELSEN FREDERIK</t>
  </si>
  <si>
    <t>PROOST RONNY</t>
  </si>
  <si>
    <t>DE KOK WIM</t>
  </si>
  <si>
    <t>DEVOGHT TONY</t>
  </si>
  <si>
    <t>B.C. BILJART-WORLD 3</t>
  </si>
  <si>
    <t xml:space="preserve"> DRIEB. CLUB DE LEUG 4</t>
  </si>
  <si>
    <t>SMOLDERS LEON</t>
  </si>
  <si>
    <t>GORREBEECK TIM</t>
  </si>
  <si>
    <t>DE LEERSNIJDER CHRIST</t>
  </si>
  <si>
    <t>DE GROOF LUC</t>
  </si>
  <si>
    <t>VAN SPRENGEL PAUL</t>
  </si>
  <si>
    <t>VAN DEN BERGH LEO</t>
  </si>
  <si>
    <t>DE CLERCK Tom</t>
  </si>
  <si>
    <t>HAUTMAN MARK</t>
  </si>
  <si>
    <t>B.C. VILVOORDSE 1</t>
  </si>
  <si>
    <t>B.C. ZEVENBERGEN 1</t>
  </si>
  <si>
    <t>DE GREEF DANIEL</t>
  </si>
  <si>
    <t>PERSYN RUDY</t>
  </si>
  <si>
    <t>VANDENBUSSCHE Hedwig</t>
  </si>
  <si>
    <t>BUELENS STEVEN</t>
  </si>
  <si>
    <t>SIERRA CANO LEONARDO</t>
  </si>
  <si>
    <t>SMET JAN</t>
  </si>
  <si>
    <t>VANDERHOEVEN RONY</t>
  </si>
  <si>
    <t>BUELENS JAIMIE</t>
  </si>
  <si>
    <t>DE PLOEG 2</t>
  </si>
  <si>
    <t>MISTER 100 - Lier 6</t>
  </si>
  <si>
    <t>DE DEKEN 2</t>
  </si>
  <si>
    <t>BILJART EXPRESS 2</t>
  </si>
  <si>
    <t>OP DE MEIR 4</t>
  </si>
  <si>
    <t>SINT NIKLASE 1</t>
  </si>
  <si>
    <t>BILJART-WORLD 3</t>
  </si>
  <si>
    <t>DRIEB. CLUB DE LEUG 4</t>
  </si>
  <si>
    <t>LUGO 2</t>
  </si>
  <si>
    <t>BILJARTPALACE 4</t>
  </si>
  <si>
    <t>VILVOORDSE 1</t>
  </si>
  <si>
    <t>ZEVENBERGEN 1</t>
  </si>
  <si>
    <t>B.C. WELKENRAEDT 1</t>
  </si>
  <si>
    <t>A.C. CHARLEROI SUD 1</t>
  </si>
  <si>
    <t>BECKERS René</t>
  </si>
  <si>
    <t>MARECHAL Philippe</t>
  </si>
  <si>
    <t>BIRNER Henning</t>
  </si>
  <si>
    <t>OKCU Yigit</t>
  </si>
  <si>
    <t>HORSCH Jean-Louis</t>
  </si>
  <si>
    <t>MARECHAL Stephane</t>
  </si>
  <si>
    <t>FRYNS Martin</t>
  </si>
  <si>
    <t>GUSTINELLI Angelo</t>
  </si>
  <si>
    <t>R.B.C. COURONNE 2</t>
  </si>
  <si>
    <t>R.B.C. DISONAIS 1</t>
  </si>
  <si>
    <t>WINCKELMANS Luc</t>
  </si>
  <si>
    <t>AUSSEMS Maximilien</t>
  </si>
  <si>
    <t>RUSSELLO Francesco</t>
  </si>
  <si>
    <t>BISSOT Françis</t>
  </si>
  <si>
    <t>SAEIJS Alain</t>
  </si>
  <si>
    <t>BARILLARO Régis</t>
  </si>
  <si>
    <t>DUSON Thierry</t>
  </si>
  <si>
    <t>WILMET Jean-Paul</t>
  </si>
  <si>
    <t xml:space="preserve"> FORTUNA 1</t>
  </si>
  <si>
    <t>R.B.C. COURONNE 1</t>
  </si>
  <si>
    <t>GODEYNE Jean</t>
  </si>
  <si>
    <t>BOUCHAT Fabrice</t>
  </si>
  <si>
    <t>KEUTEN Ludy</t>
  </si>
  <si>
    <t>WINCKELMANS Marc</t>
  </si>
  <si>
    <t>GEERLINGS Jacky</t>
  </si>
  <si>
    <t>VAN DE GUCHT Didier</t>
  </si>
  <si>
    <t>TELENG Sjaak</t>
  </si>
  <si>
    <t>DEMAERSCHALK Eric</t>
  </si>
  <si>
    <t>B.C. VOTTEM 1</t>
  </si>
  <si>
    <t xml:space="preserve"> ST TRUIDENSE BA 1</t>
  </si>
  <si>
    <t>ERNST Georges</t>
  </si>
  <si>
    <t>BOSSELOIRS Francis</t>
  </si>
  <si>
    <t>LEMESTREZ Sébastien</t>
  </si>
  <si>
    <t>DUFFALA Michel</t>
  </si>
  <si>
    <t>LISMONT Daniel</t>
  </si>
  <si>
    <t>VANOPPEN Bruno</t>
  </si>
  <si>
    <t>WILLEMSEN Stéphane</t>
  </si>
  <si>
    <t>GEL Ali Riza</t>
  </si>
  <si>
    <t>B.C. HERSTALIEN 3</t>
  </si>
  <si>
    <t>R.C. GARNIER 1</t>
  </si>
  <si>
    <t>MARZIALE Pascal</t>
  </si>
  <si>
    <t>PEETERMANS Gerrit</t>
  </si>
  <si>
    <t>JETTEN Karina</t>
  </si>
  <si>
    <t>NICOLAES Johan</t>
  </si>
  <si>
    <t>BEYERS Albert</t>
  </si>
  <si>
    <t>BERVOETS Frans</t>
  </si>
  <si>
    <t>LEJEUNE Fabrice</t>
  </si>
  <si>
    <t>TREVELS Rudy</t>
  </si>
  <si>
    <t>B.C. HERSTALIEN 4</t>
  </si>
  <si>
    <t>FORTUNA 1</t>
  </si>
  <si>
    <t>COURONNE 1</t>
  </si>
  <si>
    <t>VOTTEM 1</t>
  </si>
  <si>
    <t>ST TRUIDENSE BA 1</t>
  </si>
  <si>
    <t>HERSTALIEN 3</t>
  </si>
  <si>
    <t>GARNIER 1</t>
  </si>
  <si>
    <t>HERSTALIEN 4</t>
  </si>
  <si>
    <t>WELKENRAEDT 1</t>
  </si>
  <si>
    <t>CHARLEROI SUD 1</t>
  </si>
  <si>
    <t>COURONNE 2</t>
  </si>
  <si>
    <t>DISONAIS 1</t>
  </si>
  <si>
    <t>BILLIARD PROMOTION TEAM 2</t>
  </si>
  <si>
    <t>B.C. OP DE MEIR 5</t>
  </si>
  <si>
    <t>SCHEURWEGHS DAVE</t>
  </si>
  <si>
    <t>DEPOOTER LUC</t>
  </si>
  <si>
    <t>VERVLIET ERIK</t>
  </si>
  <si>
    <t>VERELST RUDI</t>
  </si>
  <si>
    <t>GOOSSENS WALTER</t>
  </si>
  <si>
    <t>SEVENANTS YANNICK</t>
  </si>
  <si>
    <t>OLISLAEGERS ALAIN</t>
  </si>
  <si>
    <t>BOELS BJORN</t>
  </si>
  <si>
    <t>B.C. BILJART EXPRESS 3</t>
  </si>
  <si>
    <t>B.C. LUGO 1</t>
  </si>
  <si>
    <t>VAN DE PAER Hans</t>
  </si>
  <si>
    <t>DE GREEF Tony</t>
  </si>
  <si>
    <t>POELS Kris</t>
  </si>
  <si>
    <t>DILLEN Paul</t>
  </si>
  <si>
    <t>SCHAERLAEKEN Karel</t>
  </si>
  <si>
    <t>MAX Filip</t>
  </si>
  <si>
    <t>VAN GESTEL Emiel</t>
  </si>
  <si>
    <t>DE BONDT Rudi</t>
  </si>
  <si>
    <t>B.C. K.O.T - MEER 1</t>
  </si>
  <si>
    <t>B.C. DEN EIK 2</t>
  </si>
  <si>
    <t>VAN STAPPEN LUC</t>
  </si>
  <si>
    <t>GIJSELS JOZEF</t>
  </si>
  <si>
    <t>VANDERZANDE PATRICK</t>
  </si>
  <si>
    <t>DE GROOF JAN</t>
  </si>
  <si>
    <t>VANTOURNHOUT JEF</t>
  </si>
  <si>
    <t>BASTIAENS GEERT</t>
  </si>
  <si>
    <t>VAN DER VELDEN JAN</t>
  </si>
  <si>
    <t>VAN DEN BROECK IVAN</t>
  </si>
  <si>
    <t>B.C. BILJART-WORLD 4</t>
  </si>
  <si>
    <t>B.C. DE PLOEG 3</t>
  </si>
  <si>
    <t>BORNY FRANKY</t>
  </si>
  <si>
    <t>VAN T ZELFDEN JORIS</t>
  </si>
  <si>
    <t>KUHN WERNER</t>
  </si>
  <si>
    <t>VAN APEREN JUL</t>
  </si>
  <si>
    <t>PEETERS RAYMOND</t>
  </si>
  <si>
    <t>MERTENS EDDY</t>
  </si>
  <si>
    <t>HEYLEN MARC</t>
  </si>
  <si>
    <t>ADRIAENSEN ROGER</t>
  </si>
  <si>
    <t>B.C. MEERLESE 2</t>
  </si>
  <si>
    <t>T.B.A. BILJARTPALACE 3</t>
  </si>
  <si>
    <t>KRIJNEN ANJO</t>
  </si>
  <si>
    <t>VAN DEN OUWELANT JAN</t>
  </si>
  <si>
    <t>VAN OOSTERHOUT JAN</t>
  </si>
  <si>
    <t>MACHIELSEN FRANS</t>
  </si>
  <si>
    <t>VANDERHENST GUY</t>
  </si>
  <si>
    <t>HERMANS DIRK</t>
  </si>
  <si>
    <t>MACHIELSE TILO</t>
  </si>
  <si>
    <t>SOMMEN ANDRÉ</t>
  </si>
  <si>
    <t>B.C. OP DE MEIR 6</t>
  </si>
  <si>
    <t>B.C. DE DEKEN 3</t>
  </si>
  <si>
    <t>BERGHS WERNER</t>
  </si>
  <si>
    <t>BRANTS LUC</t>
  </si>
  <si>
    <t>VAN CAMP Freddy</t>
  </si>
  <si>
    <t>MASTROMATTEO ALDO</t>
  </si>
  <si>
    <t>VAN DAEL FRED</t>
  </si>
  <si>
    <t>STEURS FILIP</t>
  </si>
  <si>
    <t>SCHURMANN JACK</t>
  </si>
  <si>
    <t>SINNAEVE CHRIS</t>
  </si>
  <si>
    <t>MEERLESE 2</t>
  </si>
  <si>
    <t>BILJARTPALACE 3</t>
  </si>
  <si>
    <t>PROMOTION TEAM 2</t>
  </si>
  <si>
    <t>OP DE MEIR 5</t>
  </si>
  <si>
    <t>BILJART-WORLD 4</t>
  </si>
  <si>
    <t>DE PLOEG 3</t>
  </si>
  <si>
    <t>BILJART EXPRESS 3</t>
  </si>
  <si>
    <t>LUGO 1</t>
  </si>
  <si>
    <t>OP DE MEIR 6</t>
  </si>
  <si>
    <t>DE DEKEN 3</t>
  </si>
  <si>
    <t>K.O.T - MEER 1</t>
  </si>
  <si>
    <t>DEN EIK 2</t>
  </si>
  <si>
    <t xml:space="preserve"> OOSTENDSE B.A. 2</t>
  </si>
  <si>
    <t>B.C. DE WITTE MOLEN 2</t>
  </si>
  <si>
    <t>BOLLE JEAN-MARIE</t>
  </si>
  <si>
    <t>SCHIETTECATTE YVES</t>
  </si>
  <si>
    <t>TRATSAERT DANIEL</t>
  </si>
  <si>
    <t>STERCKVAL MICHEL</t>
  </si>
  <si>
    <t>ROELS JAN</t>
  </si>
  <si>
    <t>DE WOLF ALFONS</t>
  </si>
  <si>
    <t>EUSSEN GERARDUS</t>
  </si>
  <si>
    <t>VAN OVERSCHELDE BONNY</t>
  </si>
  <si>
    <t>K.B.C. METRO 1</t>
  </si>
  <si>
    <t>B.C. TOURNAI 1</t>
  </si>
  <si>
    <t>ROSSEL Bart</t>
  </si>
  <si>
    <t>BEGHIN Julien</t>
  </si>
  <si>
    <t>STEELS Dieter</t>
  </si>
  <si>
    <t>FLORIN Marc</t>
  </si>
  <si>
    <t>HOFMAN Raf</t>
  </si>
  <si>
    <t>DELPLANQUE Fabien</t>
  </si>
  <si>
    <t>DUPONT Jean-Claude</t>
  </si>
  <si>
    <t>DENEUT Johan</t>
  </si>
  <si>
    <t>B.C. DOS ROESELARE 1</t>
  </si>
  <si>
    <t>K.B.C. ONS HUIS 1</t>
  </si>
  <si>
    <t>DEBAES Peter</t>
  </si>
  <si>
    <t>GILLADE Luc</t>
  </si>
  <si>
    <t>VANLAUWE Stephan</t>
  </si>
  <si>
    <t>MANGELINCKX Nico</t>
  </si>
  <si>
    <t>LEYN Philippe</t>
  </si>
  <si>
    <t>DE WIN Guy</t>
  </si>
  <si>
    <t>HOUTHAEVE Jean-Marie</t>
  </si>
  <si>
    <t>GERSOULLE Marc</t>
  </si>
  <si>
    <t>B.C. QUALITY ZELE 1</t>
  </si>
  <si>
    <t>B.C. ACADEMIE CENTRUM GENT 1</t>
  </si>
  <si>
    <t>RAEMDONCK Tommy</t>
  </si>
  <si>
    <t>WILLEMS Peter</t>
  </si>
  <si>
    <t>DUPONT Franky</t>
  </si>
  <si>
    <t>SONCK Robby</t>
  </si>
  <si>
    <t>BAETENS Marc</t>
  </si>
  <si>
    <t>VAN HANEGEM Nico</t>
  </si>
  <si>
    <t>BOONE Koen</t>
  </si>
  <si>
    <t>DUJARDIN Luc</t>
  </si>
  <si>
    <t>B.C. DE WITTE MOLEN 3</t>
  </si>
  <si>
    <t xml:space="preserve"> OOSTENDSE B.A. 3</t>
  </si>
  <si>
    <t>HOFMAN Glenn</t>
  </si>
  <si>
    <t>GOEMAERE Yves</t>
  </si>
  <si>
    <t>KOOREVAAR Ad</t>
  </si>
  <si>
    <t>HACKE Jean-Marie</t>
  </si>
  <si>
    <t>VAN HOYLANDT Roger</t>
  </si>
  <si>
    <t>HELSMOORTEL Rik</t>
  </si>
  <si>
    <t>DE SAEGER Dany</t>
  </si>
  <si>
    <t>MEULEMEESTER Rafael</t>
  </si>
  <si>
    <t>K.B.C. KORTRIJKSE 3</t>
  </si>
  <si>
    <t>K.B.C. BRUGSE 2</t>
  </si>
  <si>
    <t>DESCHEPPER CARL</t>
  </si>
  <si>
    <t>DE KRAKER JEAN PAUL</t>
  </si>
  <si>
    <t>BEKAERT BERNHARD</t>
  </si>
  <si>
    <t>DALLINGA MEERTEN</t>
  </si>
  <si>
    <t>DENNEULIN FRÉDÉRIC</t>
  </si>
  <si>
    <t>DUMON DIRK</t>
  </si>
  <si>
    <t>CLAUS GINO</t>
  </si>
  <si>
    <t>FLAMEE KURT</t>
  </si>
  <si>
    <t>QUALITY ZELE 1</t>
  </si>
  <si>
    <t>ACADEMIE CENTRUM GENT 1</t>
  </si>
  <si>
    <t>BRUGSE 2</t>
  </si>
  <si>
    <t>KORTRIJKSE 3</t>
  </si>
  <si>
    <t>OOSTENDSE B.A. 2</t>
  </si>
  <si>
    <t>DE WITTE MOLEN 2</t>
  </si>
  <si>
    <t>DE WITTE MOLEN 3</t>
  </si>
  <si>
    <t>OOSTENDSE B.A. 3</t>
  </si>
  <si>
    <t>METRO 1</t>
  </si>
  <si>
    <t>TOURNAI 1</t>
  </si>
  <si>
    <t>DOS ROESELARE 1</t>
  </si>
  <si>
    <t>ONS HUIS 1</t>
  </si>
  <si>
    <t>B.C. BILJART-WORLD 5</t>
  </si>
  <si>
    <t xml:space="preserve"> DRIEB. CLUB DE LEUG 6</t>
  </si>
  <si>
    <t>LEYS ANDRÉ</t>
  </si>
  <si>
    <t>DAELMAN ERIC</t>
  </si>
  <si>
    <t>NEYENS PAUL</t>
  </si>
  <si>
    <t>KERREMANS JYRKI</t>
  </si>
  <si>
    <t>BELLEKENS FRANS</t>
  </si>
  <si>
    <t>TÜRKBEN MURAT</t>
  </si>
  <si>
    <t>DE WEERDT LUC</t>
  </si>
  <si>
    <t>KERREMANS ROLAND</t>
  </si>
  <si>
    <t>B.C. DE COECK 1</t>
  </si>
  <si>
    <t>B.C. DE PLOEG 4</t>
  </si>
  <si>
    <t>BAEYENS Alfons</t>
  </si>
  <si>
    <t>DAEMS Jan</t>
  </si>
  <si>
    <t>COECKELBERGS Nino</t>
  </si>
  <si>
    <t>FOURGNY Ronny</t>
  </si>
  <si>
    <t>MATTHYS Karel</t>
  </si>
  <si>
    <t>BOSCH Luc</t>
  </si>
  <si>
    <t>VAN MECHELEN René</t>
  </si>
  <si>
    <t>JANSSENS Kurt</t>
  </si>
  <si>
    <t xml:space="preserve"> DRIEB. CLUB DE LEUG 5</t>
  </si>
  <si>
    <t>B.C. BILJART-WORLD 8</t>
  </si>
  <si>
    <t>CLAESEN DIRK</t>
  </si>
  <si>
    <t>WOUTERS JOS</t>
  </si>
  <si>
    <t>EVERAERT ROGER</t>
  </si>
  <si>
    <t>CEULEMANS MARC</t>
  </si>
  <si>
    <t>DILLEN FRANK</t>
  </si>
  <si>
    <t>HENS HERMAN</t>
  </si>
  <si>
    <t>BOEY LUCAS</t>
  </si>
  <si>
    <t>CORLUY RUDI</t>
  </si>
  <si>
    <t>K.B.C. BILJARTVRIENDEN Tu 1</t>
  </si>
  <si>
    <t>K.B.C. DGQ 3</t>
  </si>
  <si>
    <t>VAN HEES PETER</t>
  </si>
  <si>
    <t>VANHOUT ALDO</t>
  </si>
  <si>
    <t>VERKURINGEN LUC</t>
  </si>
  <si>
    <t>PROOST EDDY</t>
  </si>
  <si>
    <t>PROOST LUC</t>
  </si>
  <si>
    <t>VAN CUYCK ALFONS</t>
  </si>
  <si>
    <t>GIJS JOZEF</t>
  </si>
  <si>
    <t>VANHOUT DINO</t>
  </si>
  <si>
    <t>B.C. BILJART EXPRESS 4</t>
  </si>
  <si>
    <t xml:space="preserve"> VRIJ 2</t>
  </si>
  <si>
    <t>B.C. WARA Team 1</t>
  </si>
  <si>
    <t>VRIJ 2</t>
  </si>
  <si>
    <t>WARA Team 1</t>
  </si>
  <si>
    <t>DRIEB. CLUB DE LEUG 5</t>
  </si>
  <si>
    <t>BILJART-WORLD 8</t>
  </si>
  <si>
    <t>BILJART EXPRESS 4</t>
  </si>
  <si>
    <t>BILJARTVRIENDEN Tu 1</t>
  </si>
  <si>
    <t>DGQ 3</t>
  </si>
  <si>
    <t>BILJART-WORLD 5</t>
  </si>
  <si>
    <t>DRIEB. CLUB DE LEUG 6</t>
  </si>
  <si>
    <t>DE COECK 1</t>
  </si>
  <si>
    <t>DE PLOEG 4</t>
  </si>
  <si>
    <t>B.C. BILJART-WORLD 6</t>
  </si>
  <si>
    <t>BILLIARD PROMOTION TEAM 3</t>
  </si>
  <si>
    <t>SOETEWYE MICHEL</t>
  </si>
  <si>
    <t>JEZIORSKI EDDY</t>
  </si>
  <si>
    <t>VAN DEN BROECK Danny</t>
  </si>
  <si>
    <t>BLANCQUAERT GERRY</t>
  </si>
  <si>
    <t>ROOSEMONT BERT</t>
  </si>
  <si>
    <t>VAN DE VELDE SVEN</t>
  </si>
  <si>
    <t>BISSCHOPS BEN</t>
  </si>
  <si>
    <t>OLBRECHTS SVEND</t>
  </si>
  <si>
    <t>R.C. GARNIER 2</t>
  </si>
  <si>
    <t>K.B.C. BILJARTVRIENDEN Tu 2</t>
  </si>
  <si>
    <t>VAN ORSHAEGEN Jens</t>
  </si>
  <si>
    <t>VOLDERS MARIO</t>
  </si>
  <si>
    <t>DEWIT ANTHONY</t>
  </si>
  <si>
    <t>VERBEEK CYRIEL</t>
  </si>
  <si>
    <t>SLAGMOLEN Frederic</t>
  </si>
  <si>
    <t>NUYENS RONNY</t>
  </si>
  <si>
    <t>VANHERWEGEN WILLIAM</t>
  </si>
  <si>
    <t>GEUDENS LUDO</t>
  </si>
  <si>
    <t>B.C. DE COECK 3</t>
  </si>
  <si>
    <t>B.C. OP DE MEIR 7</t>
  </si>
  <si>
    <t>VAN ROOIJ Arnoud</t>
  </si>
  <si>
    <t>DEMUYNCK Wim</t>
  </si>
  <si>
    <t>MEEUWESEN Ad</t>
  </si>
  <si>
    <t>SEYMUS Erwin</t>
  </si>
  <si>
    <t>JANSENS Remi</t>
  </si>
  <si>
    <t>BOELS Patrick</t>
  </si>
  <si>
    <t>KOKS Piet</t>
  </si>
  <si>
    <t>BAETENS Jan</t>
  </si>
  <si>
    <t>K.B.C. DGQ 2</t>
  </si>
  <si>
    <t>B.C. LUGO 3</t>
  </si>
  <si>
    <t>VERCALSTEREN TOM</t>
  </si>
  <si>
    <t>BUELENS JAN</t>
  </si>
  <si>
    <t>BOSSAERTS STEVE</t>
  </si>
  <si>
    <t>SCHOETERS WILLY</t>
  </si>
  <si>
    <t>JACOBS YVES</t>
  </si>
  <si>
    <t>VAN RIEL KOEN</t>
  </si>
  <si>
    <t>VERHOEVEN DIRK</t>
  </si>
  <si>
    <t>VAN MECHELEN ARNOLD</t>
  </si>
  <si>
    <t>B.C. K.O.T - MEER 2</t>
  </si>
  <si>
    <t>B.C. DE PLOEG 5</t>
  </si>
  <si>
    <t>HERREWEGHE VICTOR</t>
  </si>
  <si>
    <t>VAN HEES STEF</t>
  </si>
  <si>
    <t>MAES RUDY</t>
  </si>
  <si>
    <t>ROSIER NICK</t>
  </si>
  <si>
    <t>VERMEIREN FRANS</t>
  </si>
  <si>
    <t>VAN LEUVENHAGE DYLAN</t>
  </si>
  <si>
    <t>VAN DE POEL MARC</t>
  </si>
  <si>
    <t>VAN HEES KEVIN</t>
  </si>
  <si>
    <t>B.C. OP DE MEIR 9</t>
  </si>
  <si>
    <t>B.C. DE COECK 2</t>
  </si>
  <si>
    <t>LENAERTS PAUL</t>
  </si>
  <si>
    <t>VERBEEK Marc</t>
  </si>
  <si>
    <t>VERHAEGEN Constant</t>
  </si>
  <si>
    <t>VERCAIGNE EDWARD</t>
  </si>
  <si>
    <t>LANGMANS FRANÇOIS</t>
  </si>
  <si>
    <t>STESSENS GEERT</t>
  </si>
  <si>
    <t>FAES IVO</t>
  </si>
  <si>
    <t>JACOBS WILLY</t>
  </si>
  <si>
    <t>DE COECK 3</t>
  </si>
  <si>
    <t>OP DE MEIR 7</t>
  </si>
  <si>
    <t>GARNIER 2</t>
  </si>
  <si>
    <t>BILJARTVRIENDEN Tu 2</t>
  </si>
  <si>
    <t>DGQ 2</t>
  </si>
  <si>
    <t>LUGO 3</t>
  </si>
  <si>
    <t>K.O.T - MEER 2</t>
  </si>
  <si>
    <t>DE PLOEG 5</t>
  </si>
  <si>
    <t>BILJART-WORLD 6</t>
  </si>
  <si>
    <t>PROMOTION TEAM 3</t>
  </si>
  <si>
    <t>OP DE MEIR 9</t>
  </si>
  <si>
    <t>DE COECK 2</t>
  </si>
  <si>
    <t>K.B.C. BILJARTVRIENDEN Tu 3</t>
  </si>
  <si>
    <t>B.C. BILJART-WORLD 7</t>
  </si>
  <si>
    <t>VAN DYCK LUC</t>
  </si>
  <si>
    <t>VAN ROOSBROECK BJORN</t>
  </si>
  <si>
    <t>SMOLDERS AD</t>
  </si>
  <si>
    <t>WIJNS HERMAN</t>
  </si>
  <si>
    <t>CROLS HUGO</t>
  </si>
  <si>
    <t>VERMEESCH LUC</t>
  </si>
  <si>
    <t>BORBURGH AB</t>
  </si>
  <si>
    <t>NIJS RUDI</t>
  </si>
  <si>
    <t>B.C. BILJART EXPRESS 5</t>
  </si>
  <si>
    <t>K.B.A. SINT NIKLASE 2</t>
  </si>
  <si>
    <t>NAGELS Luc</t>
  </si>
  <si>
    <t>DE RUYTE Tom</t>
  </si>
  <si>
    <t>ROOMS Marc</t>
  </si>
  <si>
    <t>D'HAENS Peter</t>
  </si>
  <si>
    <t>SNIJERS Herman</t>
  </si>
  <si>
    <t>MAES Bart</t>
  </si>
  <si>
    <t>MARYNISSEN Eddy</t>
  </si>
  <si>
    <t>PEVENAGE Killian</t>
  </si>
  <si>
    <t>B.C. OP DE MEIR 8</t>
  </si>
  <si>
    <t>K.B.C. ZANZIBAR 1</t>
  </si>
  <si>
    <t>LAMBRECHTS JOS</t>
  </si>
  <si>
    <t>THIBAUT GASTON</t>
  </si>
  <si>
    <t>SYSMANS FRANS</t>
  </si>
  <si>
    <t>VOLDERS Marc</t>
  </si>
  <si>
    <t>GULLENTOPS WALTER</t>
  </si>
  <si>
    <t>VAN HOOF GUIDO</t>
  </si>
  <si>
    <t>HELLEMANS PETER</t>
  </si>
  <si>
    <t>REYNDERS PETER</t>
  </si>
  <si>
    <t>B.C. MISTER 100 - Lier 8</t>
  </si>
  <si>
    <t>B.C. AVENUE 2</t>
  </si>
  <si>
    <t>DE JONGH Adriaan</t>
  </si>
  <si>
    <t>GARITTE Gustaaf</t>
  </si>
  <si>
    <t>KUHN Karel</t>
  </si>
  <si>
    <t>KERCKHOFS Guy</t>
  </si>
  <si>
    <t>LAUVRIJS René</t>
  </si>
  <si>
    <t>VAN DAMME Pierre</t>
  </si>
  <si>
    <t>PEETERS Yanick</t>
  </si>
  <si>
    <t>VAN REMOORTERE Freddy</t>
  </si>
  <si>
    <t>B.C. MISTER 100 - Lier 7</t>
  </si>
  <si>
    <t>K.B.C. DGQ 1</t>
  </si>
  <si>
    <t>MISTER 100 - Lier 7</t>
  </si>
  <si>
    <t>BILJARTVRIENDEN Tu 3</t>
  </si>
  <si>
    <t>BILJART-WORLD 7</t>
  </si>
  <si>
    <t>DGQ 1</t>
  </si>
  <si>
    <t>BILJART EXPRESS 5</t>
  </si>
  <si>
    <t>SINT NIKLASE 2</t>
  </si>
  <si>
    <t>OP DE MEIR 8</t>
  </si>
  <si>
    <t>ZANZIBAR 1</t>
  </si>
  <si>
    <t>MISTER 100 - Lier 8</t>
  </si>
  <si>
    <t>AVENUE 2</t>
  </si>
  <si>
    <t>B.C. QUALITY ZELE 3</t>
  </si>
  <si>
    <t>B.C. AVENUE 1</t>
  </si>
  <si>
    <t>BAELE Edmond</t>
  </si>
  <si>
    <t>DE WOLF Leo</t>
  </si>
  <si>
    <t>VAN DER VORST Alain</t>
  </si>
  <si>
    <t>DUMEZ Frans</t>
  </si>
  <si>
    <t>VAN GOETHEM Wim</t>
  </si>
  <si>
    <t>SAERENS Charles</t>
  </si>
  <si>
    <t>WEEMAES Dirk</t>
  </si>
  <si>
    <t>DE SWAENE Walter</t>
  </si>
  <si>
    <t>B.C. T'S PLACE 2</t>
  </si>
  <si>
    <t>B.C. STRIJTEM 1</t>
  </si>
  <si>
    <t>ELSKENS PIERRE</t>
  </si>
  <si>
    <t>LETEN CHRISTIAN</t>
  </si>
  <si>
    <t>COPPENS SANDRO</t>
  </si>
  <si>
    <t>DETRENOYE CHRISTIAN</t>
  </si>
  <si>
    <t>DE MEYER STIJN</t>
  </si>
  <si>
    <t>VAN DIJCK PHILIP</t>
  </si>
  <si>
    <t>GYSELS PIERRE</t>
  </si>
  <si>
    <t>COLART RENÉ</t>
  </si>
  <si>
    <t>K.B.A. SINT NIKLASE 3</t>
  </si>
  <si>
    <t>K.B.C. METRO 3</t>
  </si>
  <si>
    <t>VERHOFSTADT Eddy</t>
  </si>
  <si>
    <t>MARTENS Johan</t>
  </si>
  <si>
    <t>HUYBEN Gilbert</t>
  </si>
  <si>
    <t>CAUDRON Bjorn</t>
  </si>
  <si>
    <t>VERSCHUEREN Pieter</t>
  </si>
  <si>
    <t>VERSNOYEN François</t>
  </si>
  <si>
    <t>SMET Dirk</t>
  </si>
  <si>
    <t>DIERKENS Antoine</t>
  </si>
  <si>
    <t>B.C. T SLEEPBOOTJE 2</t>
  </si>
  <si>
    <t>K.B.C. EEKLOSE 3</t>
  </si>
  <si>
    <t>VAN GELDER Kevin</t>
  </si>
  <si>
    <t>WELVAERT Yves</t>
  </si>
  <si>
    <t>BOERJAN Pierre</t>
  </si>
  <si>
    <t>CLAERHOUDT Robin</t>
  </si>
  <si>
    <t>WOUTERS Marc</t>
  </si>
  <si>
    <t>VAN ACKER Johan</t>
  </si>
  <si>
    <t>DE WITTE Franky</t>
  </si>
  <si>
    <t>DE LETTER Sandra</t>
  </si>
  <si>
    <t>K.B.C. EEKLOSE 2</t>
  </si>
  <si>
    <t>B.C. T SLEEPBOOTJE 1</t>
  </si>
  <si>
    <t>DE BAETS Ronny</t>
  </si>
  <si>
    <t>PAUWELS Paul</t>
  </si>
  <si>
    <t>BAUMGARTE Cees</t>
  </si>
  <si>
    <t>ROSIER Peter</t>
  </si>
  <si>
    <t>GEVAERT Michel</t>
  </si>
  <si>
    <t>NOPPE Robert</t>
  </si>
  <si>
    <t>BRUGGEMAN Franky</t>
  </si>
  <si>
    <t>JANSSENS Dirk</t>
  </si>
  <si>
    <t>B.C. DE GOUDEN SLEUTEL 2</t>
  </si>
  <si>
    <t>EEKLOSE 2</t>
  </si>
  <si>
    <t>T SLEEPBOOTJE 1</t>
  </si>
  <si>
    <t>QUALITY ZELE 3</t>
  </si>
  <si>
    <t>AVENUE 1</t>
  </si>
  <si>
    <t>T'S PLACE 2</t>
  </si>
  <si>
    <t>STRIJTEM 1</t>
  </si>
  <si>
    <t>DE GOUDEN SLEUTEL 2</t>
  </si>
  <si>
    <t>METRO 3</t>
  </si>
  <si>
    <t>SINT NIKLASE 3</t>
  </si>
  <si>
    <t>T SLEEPBOOTJE 2</t>
  </si>
  <si>
    <t>EEKLOSE 3</t>
  </si>
  <si>
    <t>K.B.C. BRUGSE 3</t>
  </si>
  <si>
    <t>B.C. NIVELLOIS 1</t>
  </si>
  <si>
    <t>GHAZAL Ahmad</t>
  </si>
  <si>
    <t>BOULANGER Jean-Claude</t>
  </si>
  <si>
    <t>BOECKAERT Eric</t>
  </si>
  <si>
    <t>HUBAUT Lionel</t>
  </si>
  <si>
    <t>BEIRENS Marc</t>
  </si>
  <si>
    <t>FURST Guy</t>
  </si>
  <si>
    <t>VERCRUYSSE Johan</t>
  </si>
  <si>
    <t>DEREDE Patrick</t>
  </si>
  <si>
    <t>K.B.C. METRO 2</t>
  </si>
  <si>
    <t>K.B.C. EEKLOSE 4</t>
  </si>
  <si>
    <t>WULFRANCK Luc</t>
  </si>
  <si>
    <t>BLOMME Jean-Thierry</t>
  </si>
  <si>
    <t>CAUDRON Danny</t>
  </si>
  <si>
    <t>VAN KERREBROECK Bruno</t>
  </si>
  <si>
    <t>BAETE Jean-Pierre</t>
  </si>
  <si>
    <t>DE MEYER Rudi</t>
  </si>
  <si>
    <t>DE BEIL Philippe</t>
  </si>
  <si>
    <t>MOEYKENS Biacio</t>
  </si>
  <si>
    <t>B.C. STRIJTEM 2</t>
  </si>
  <si>
    <t>K.B.C. GILDE HOGER OP 2</t>
  </si>
  <si>
    <t>DE COSTER LUC</t>
  </si>
  <si>
    <t>HOUSSIN MARIO</t>
  </si>
  <si>
    <t>WAUTERS JOHNNY</t>
  </si>
  <si>
    <t>COUSSEMENT WIM</t>
  </si>
  <si>
    <t>SIROIT Davy</t>
  </si>
  <si>
    <t>DEVRIENDT BART</t>
  </si>
  <si>
    <t>METTENS FREDERIC</t>
  </si>
  <si>
    <t>DEVOS CLAUDE</t>
  </si>
  <si>
    <t>B.C. KASTEELDREEF 2</t>
  </si>
  <si>
    <t>K.B.C. ARGOS - WESTVELD 1</t>
  </si>
  <si>
    <t>DUYTSCHAEVER Peter</t>
  </si>
  <si>
    <t>STRIJPENS Lucien</t>
  </si>
  <si>
    <t>DEVLIEGER Raoul</t>
  </si>
  <si>
    <t>COSYNS Marc</t>
  </si>
  <si>
    <t>VANDAELE Alex</t>
  </si>
  <si>
    <t>STEVENS Patrick</t>
  </si>
  <si>
    <t>LUTTENS Arnold</t>
  </si>
  <si>
    <t>VANAELST Paul</t>
  </si>
  <si>
    <t>K.B.C. KORTRIJKSE 5</t>
  </si>
  <si>
    <t>B.C. QUALITY ZELE 2</t>
  </si>
  <si>
    <t>NUYTTENS GINO</t>
  </si>
  <si>
    <t>CLOET MARC</t>
  </si>
  <si>
    <t>NICHELSON DIDIER</t>
  </si>
  <si>
    <t>BOCKLANDT MARTIN</t>
  </si>
  <si>
    <t>LANDRIEU JAN</t>
  </si>
  <si>
    <t>DE RYCKE LUC</t>
  </si>
  <si>
    <t>ROGIERS Jacqûes</t>
  </si>
  <si>
    <t>DE PAEPE DIRK</t>
  </si>
  <si>
    <t>B.C. TOURNAI 2</t>
  </si>
  <si>
    <t>K.B.C. KORTRIJKSE 4</t>
  </si>
  <si>
    <t>PAPRZYCKI Laurent</t>
  </si>
  <si>
    <t>DENOULET Johan</t>
  </si>
  <si>
    <t>EQUIPART Pierre</t>
  </si>
  <si>
    <t>CARDON Eddy</t>
  </si>
  <si>
    <t>MILLET Michel</t>
  </si>
  <si>
    <t>LOOSVELDT Frank</t>
  </si>
  <si>
    <t>ROBERT Jean-Marie</t>
  </si>
  <si>
    <t>MONSOREZ Michel</t>
  </si>
  <si>
    <t>TOURNAI 2</t>
  </si>
  <si>
    <t>KORTRIJKSE 4</t>
  </si>
  <si>
    <t>STRIJTEM 2</t>
  </si>
  <si>
    <t>GILDE HOGER OP 2</t>
  </si>
  <si>
    <t>METRO 2</t>
  </si>
  <si>
    <t>EEKLOSE 4</t>
  </si>
  <si>
    <t>KASTEELDREEF 2</t>
  </si>
  <si>
    <t>ARGOS - WESTVELD 1</t>
  </si>
  <si>
    <t>BRUGSE 3</t>
  </si>
  <si>
    <t>NIVELLOIS 1</t>
  </si>
  <si>
    <t>KORTRIJKSE 5</t>
  </si>
  <si>
    <t>QUALITY ZELE 2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</si>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</sst>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59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EAEF3B7-6A16-4CE5-A6AA-E0271E19B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72384F7-5452-4A95-9F57-7B5D49695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E19B317-CBF2-43F6-B965-C4C247849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B31DD61-8063-4133-8B4E-A9D7941A7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4DEB94D-915E-421B-82D7-87439E0E3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D401226-8F3A-4921-8D68-65ED60566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8261F19-1A2A-4339-9611-9AB27E622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3091629-27E9-46C1-B9A5-64BA85458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2782DD9-A8AA-46E7-A4FB-926581981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D35550-E83D-4102-ABB3-45B5A2DB1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0156854-F83A-4AD6-AC94-3DDD9D856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0ED602F-9DBB-4C9A-BC12-93CBB100D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11</v>
      </c>
      <c r="J7" s="30"/>
      <c r="K7" s="30"/>
      <c r="Z7" s="2" t="str">
        <f>"Speelweek"&amp;" "&amp;H7</f>
        <v>Speelweek 11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23</v>
      </c>
      <c r="D11" s="20">
        <v>2</v>
      </c>
      <c r="E11" s="20">
        <v>40</v>
      </c>
      <c r="F11" s="20">
        <v>34</v>
      </c>
      <c r="G11" s="21">
        <v>1.1759999999999999</v>
      </c>
      <c r="H11" s="20">
        <v>6</v>
      </c>
      <c r="J11" s="4" t="s">
        <v>24</v>
      </c>
      <c r="L11" s="20">
        <v>0</v>
      </c>
      <c r="M11" s="20">
        <v>39</v>
      </c>
      <c r="N11" s="20">
        <v>34</v>
      </c>
      <c r="O11" s="21">
        <v>1.147</v>
      </c>
      <c r="P11" s="20">
        <v>8</v>
      </c>
      <c r="Q11" s="20"/>
      <c r="R11" s="14"/>
    </row>
    <row r="12" spans="1:26" s="4" customFormat="1" ht="12.75" x14ac:dyDescent="0.2">
      <c r="A12" s="14"/>
      <c r="B12" s="4" t="s">
        <v>25</v>
      </c>
      <c r="D12" s="20">
        <v>2</v>
      </c>
      <c r="E12" s="20">
        <v>40</v>
      </c>
      <c r="F12" s="20">
        <v>40</v>
      </c>
      <c r="G12" s="21">
        <v>1</v>
      </c>
      <c r="H12" s="20">
        <v>4</v>
      </c>
      <c r="J12" s="4" t="s">
        <v>26</v>
      </c>
      <c r="L12" s="20">
        <v>0</v>
      </c>
      <c r="M12" s="20">
        <v>36</v>
      </c>
      <c r="N12" s="20">
        <v>40</v>
      </c>
      <c r="O12" s="21">
        <v>0.9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27</v>
      </c>
      <c r="D13" s="20">
        <v>2</v>
      </c>
      <c r="E13" s="20">
        <v>40</v>
      </c>
      <c r="F13" s="20">
        <v>25</v>
      </c>
      <c r="G13" s="21">
        <v>1.6</v>
      </c>
      <c r="H13" s="20">
        <v>7</v>
      </c>
      <c r="J13" s="4" t="s">
        <v>28</v>
      </c>
      <c r="L13" s="20">
        <v>0</v>
      </c>
      <c r="M13" s="20">
        <v>18</v>
      </c>
      <c r="N13" s="20">
        <v>25</v>
      </c>
      <c r="O13" s="21">
        <v>0.72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29</v>
      </c>
      <c r="D14" s="20">
        <v>2</v>
      </c>
      <c r="E14" s="20">
        <v>40</v>
      </c>
      <c r="F14" s="20">
        <v>38</v>
      </c>
      <c r="G14" s="21">
        <v>1.052</v>
      </c>
      <c r="H14" s="20">
        <v>6</v>
      </c>
      <c r="J14" s="4" t="s">
        <v>30</v>
      </c>
      <c r="L14" s="20">
        <v>0</v>
      </c>
      <c r="M14" s="20">
        <v>38</v>
      </c>
      <c r="N14" s="20">
        <v>38</v>
      </c>
      <c r="O14" s="21">
        <v>1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160</v>
      </c>
      <c r="F15" s="12">
        <v>137</v>
      </c>
      <c r="G15" s="13">
        <v>1.167</v>
      </c>
      <c r="H15" s="12">
        <v>7</v>
      </c>
      <c r="J15" s="11" t="s">
        <v>31</v>
      </c>
      <c r="K15" s="11">
        <v>0</v>
      </c>
      <c r="L15" s="12">
        <v>0</v>
      </c>
      <c r="M15" s="12">
        <v>131</v>
      </c>
      <c r="N15" s="12">
        <v>137</v>
      </c>
      <c r="O15" s="13">
        <v>0.95599999999999996</v>
      </c>
      <c r="P15" s="12">
        <v>8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</v>
      </c>
      <c r="C17" s="17"/>
      <c r="D17" s="16" t="s">
        <v>21</v>
      </c>
      <c r="E17" s="16"/>
      <c r="F17" s="16"/>
      <c r="G17" s="22"/>
      <c r="H17" s="16"/>
      <c r="I17" s="16"/>
      <c r="J17" s="17" t="s">
        <v>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34</v>
      </c>
      <c r="C19" s="4"/>
      <c r="D19" s="20">
        <v>2</v>
      </c>
      <c r="E19" s="20">
        <v>40</v>
      </c>
      <c r="F19" s="20">
        <v>28</v>
      </c>
      <c r="G19" s="21">
        <v>1.4279999999999999</v>
      </c>
      <c r="H19" s="20">
        <v>8</v>
      </c>
      <c r="J19" s="4" t="s">
        <v>35</v>
      </c>
      <c r="K19" s="4"/>
      <c r="L19" s="20">
        <v>0</v>
      </c>
      <c r="M19" s="20">
        <v>38</v>
      </c>
      <c r="N19" s="20">
        <v>28</v>
      </c>
      <c r="O19" s="21">
        <v>1.357</v>
      </c>
      <c r="P19" s="20">
        <v>9</v>
      </c>
      <c r="Q19" s="20"/>
      <c r="R19" s="15"/>
    </row>
    <row r="20" spans="1:18" s="3" customFormat="1" ht="12.75" x14ac:dyDescent="0.2">
      <c r="A20" s="14"/>
      <c r="B20" s="4" t="s">
        <v>36</v>
      </c>
      <c r="C20" s="4"/>
      <c r="D20" s="20">
        <v>2</v>
      </c>
      <c r="E20" s="20">
        <v>40</v>
      </c>
      <c r="F20" s="20">
        <v>28</v>
      </c>
      <c r="G20" s="21">
        <v>1.4279999999999999</v>
      </c>
      <c r="H20" s="20">
        <v>9</v>
      </c>
      <c r="J20" s="4" t="s">
        <v>37</v>
      </c>
      <c r="K20" s="4"/>
      <c r="L20" s="20">
        <v>0</v>
      </c>
      <c r="M20" s="20">
        <v>38</v>
      </c>
      <c r="N20" s="20">
        <v>28</v>
      </c>
      <c r="O20" s="21">
        <v>1.357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38</v>
      </c>
      <c r="C21" s="4"/>
      <c r="D21" s="20">
        <v>0</v>
      </c>
      <c r="E21" s="20">
        <v>34</v>
      </c>
      <c r="F21" s="20">
        <v>32</v>
      </c>
      <c r="G21" s="21">
        <v>1.0620000000000001</v>
      </c>
      <c r="H21" s="20">
        <v>5</v>
      </c>
      <c r="J21" s="4" t="s">
        <v>39</v>
      </c>
      <c r="K21" s="4"/>
      <c r="L21" s="20">
        <v>2</v>
      </c>
      <c r="M21" s="20">
        <v>40</v>
      </c>
      <c r="N21" s="20">
        <v>32</v>
      </c>
      <c r="O21" s="21">
        <v>1.25</v>
      </c>
      <c r="P21" s="20">
        <v>6</v>
      </c>
      <c r="Q21" s="20"/>
      <c r="R21" s="15"/>
    </row>
    <row r="22" spans="1:18" s="3" customFormat="1" ht="12.75" x14ac:dyDescent="0.2">
      <c r="A22" s="14"/>
      <c r="B22" s="4" t="s">
        <v>40</v>
      </c>
      <c r="C22" s="4"/>
      <c r="D22" s="20">
        <v>2</v>
      </c>
      <c r="E22" s="20">
        <v>40</v>
      </c>
      <c r="F22" s="20">
        <v>35</v>
      </c>
      <c r="G22" s="21">
        <v>1.1419999999999999</v>
      </c>
      <c r="H22" s="20">
        <v>11</v>
      </c>
      <c r="J22" s="4" t="s">
        <v>41</v>
      </c>
      <c r="K22" s="4"/>
      <c r="L22" s="20">
        <v>0</v>
      </c>
      <c r="M22" s="20">
        <v>29</v>
      </c>
      <c r="N22" s="20">
        <v>35</v>
      </c>
      <c r="O22" s="21">
        <v>0.82799999999999996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154</v>
      </c>
      <c r="F23" s="12">
        <v>123</v>
      </c>
      <c r="G23" s="13">
        <v>1.252</v>
      </c>
      <c r="H23" s="12">
        <v>11</v>
      </c>
      <c r="J23" s="11" t="s">
        <v>31</v>
      </c>
      <c r="K23" s="11">
        <v>0</v>
      </c>
      <c r="L23" s="12">
        <v>2</v>
      </c>
      <c r="M23" s="12">
        <v>145</v>
      </c>
      <c r="N23" s="12">
        <v>123</v>
      </c>
      <c r="O23" s="13">
        <v>1.1779999999999999</v>
      </c>
      <c r="P23" s="12">
        <v>9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42</v>
      </c>
      <c r="C25" s="17"/>
      <c r="D25" s="16" t="s">
        <v>21</v>
      </c>
      <c r="E25" s="16"/>
      <c r="F25" s="16"/>
      <c r="G25" s="22"/>
      <c r="H25" s="16"/>
      <c r="I25" s="16"/>
      <c r="J25" s="17" t="s">
        <v>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</v>
      </c>
      <c r="D27" s="20">
        <v>0</v>
      </c>
      <c r="E27" s="20">
        <v>23</v>
      </c>
      <c r="F27" s="20">
        <v>15</v>
      </c>
      <c r="G27" s="21">
        <v>1.5329999999999999</v>
      </c>
      <c r="H27" s="20">
        <v>7</v>
      </c>
      <c r="J27" s="4" t="s">
        <v>45</v>
      </c>
      <c r="L27" s="20">
        <v>2</v>
      </c>
      <c r="M27" s="20">
        <v>40</v>
      </c>
      <c r="N27" s="20">
        <v>15</v>
      </c>
      <c r="O27" s="21">
        <v>2.6659999999999999</v>
      </c>
      <c r="P27" s="20">
        <v>8</v>
      </c>
      <c r="Q27" s="20"/>
      <c r="R27" s="14"/>
    </row>
    <row r="28" spans="1:18" s="4" customFormat="1" ht="12.75" x14ac:dyDescent="0.2">
      <c r="A28" s="14"/>
      <c r="B28" s="4" t="s">
        <v>46</v>
      </c>
      <c r="D28" s="20">
        <v>2</v>
      </c>
      <c r="E28" s="20">
        <v>40</v>
      </c>
      <c r="F28" s="20">
        <v>40</v>
      </c>
      <c r="G28" s="21">
        <v>1</v>
      </c>
      <c r="H28" s="20">
        <v>4</v>
      </c>
      <c r="J28" s="4" t="s">
        <v>47</v>
      </c>
      <c r="L28" s="20">
        <v>0</v>
      </c>
      <c r="M28" s="20">
        <v>39</v>
      </c>
      <c r="N28" s="20">
        <v>40</v>
      </c>
      <c r="O28" s="21">
        <v>0.97499999999999998</v>
      </c>
      <c r="P28" s="20">
        <v>7</v>
      </c>
      <c r="Q28" s="20"/>
      <c r="R28" s="14"/>
    </row>
    <row r="29" spans="1:18" s="4" customFormat="1" ht="12.75" x14ac:dyDescent="0.2">
      <c r="A29" s="14"/>
      <c r="B29" s="4" t="s">
        <v>48</v>
      </c>
      <c r="D29" s="20">
        <v>0</v>
      </c>
      <c r="E29" s="20">
        <v>39</v>
      </c>
      <c r="F29" s="20">
        <v>38</v>
      </c>
      <c r="G29" s="21">
        <v>1.026</v>
      </c>
      <c r="H29" s="20">
        <v>4</v>
      </c>
      <c r="J29" s="4" t="s">
        <v>49</v>
      </c>
      <c r="L29" s="20">
        <v>2</v>
      </c>
      <c r="M29" s="20">
        <v>40</v>
      </c>
      <c r="N29" s="20">
        <v>38</v>
      </c>
      <c r="O29" s="21">
        <v>1.052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50</v>
      </c>
      <c r="D30" s="20">
        <v>2</v>
      </c>
      <c r="E30" s="20">
        <v>40</v>
      </c>
      <c r="F30" s="20">
        <v>36</v>
      </c>
      <c r="G30" s="21">
        <v>1.111</v>
      </c>
      <c r="H30" s="20">
        <v>8</v>
      </c>
      <c r="J30" s="4" t="s">
        <v>51</v>
      </c>
      <c r="L30" s="20">
        <v>0</v>
      </c>
      <c r="M30" s="20">
        <v>34</v>
      </c>
      <c r="N30" s="20">
        <v>36</v>
      </c>
      <c r="O30" s="21">
        <v>0.94399999999999995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142</v>
      </c>
      <c r="F31" s="12">
        <v>129</v>
      </c>
      <c r="G31" s="13">
        <v>1.1000000000000001</v>
      </c>
      <c r="H31" s="12">
        <v>8</v>
      </c>
      <c r="J31" s="11" t="s">
        <v>31</v>
      </c>
      <c r="K31" s="11">
        <v>1</v>
      </c>
      <c r="L31" s="12">
        <v>4</v>
      </c>
      <c r="M31" s="12">
        <v>153</v>
      </c>
      <c r="N31" s="12">
        <v>129</v>
      </c>
      <c r="O31" s="13">
        <v>1.1859999999999999</v>
      </c>
      <c r="P31" s="12">
        <v>8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</v>
      </c>
      <c r="C33" s="17"/>
      <c r="D33" s="16" t="s">
        <v>21</v>
      </c>
      <c r="E33" s="16"/>
      <c r="F33" s="16"/>
      <c r="G33" s="22"/>
      <c r="H33" s="16"/>
      <c r="I33" s="16"/>
      <c r="J33" s="17" t="s">
        <v>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54</v>
      </c>
      <c r="D35" s="20">
        <v>2</v>
      </c>
      <c r="E35" s="20">
        <v>40</v>
      </c>
      <c r="F35" s="20">
        <v>20</v>
      </c>
      <c r="G35" s="21">
        <v>2</v>
      </c>
      <c r="H35" s="20">
        <v>6</v>
      </c>
      <c r="J35" s="4" t="s">
        <v>55</v>
      </c>
      <c r="L35" s="20">
        <v>0</v>
      </c>
      <c r="M35" s="20">
        <v>10</v>
      </c>
      <c r="N35" s="20">
        <v>20</v>
      </c>
      <c r="O35" s="21">
        <v>0.5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56</v>
      </c>
      <c r="D36" s="20">
        <v>0</v>
      </c>
      <c r="E36" s="20">
        <v>29</v>
      </c>
      <c r="F36" s="20">
        <v>25</v>
      </c>
      <c r="G36" s="21">
        <v>1.1599999999999999</v>
      </c>
      <c r="H36" s="20">
        <v>6</v>
      </c>
      <c r="J36" s="4" t="s">
        <v>57</v>
      </c>
      <c r="L36" s="20">
        <v>2</v>
      </c>
      <c r="M36" s="20">
        <v>40</v>
      </c>
      <c r="N36" s="20">
        <v>25</v>
      </c>
      <c r="O36" s="21">
        <v>1.6</v>
      </c>
      <c r="P36" s="20">
        <v>7</v>
      </c>
      <c r="Q36" s="20"/>
      <c r="R36" s="14"/>
    </row>
    <row r="37" spans="1:18" s="4" customFormat="1" ht="12.75" x14ac:dyDescent="0.2">
      <c r="A37" s="14"/>
      <c r="B37" s="4" t="s">
        <v>58</v>
      </c>
      <c r="D37" s="20">
        <v>2</v>
      </c>
      <c r="E37" s="20">
        <v>40</v>
      </c>
      <c r="F37" s="20">
        <v>45</v>
      </c>
      <c r="G37" s="21">
        <v>0.88800000000000001</v>
      </c>
      <c r="H37" s="20">
        <v>5</v>
      </c>
      <c r="J37" s="4" t="s">
        <v>59</v>
      </c>
      <c r="L37" s="20">
        <v>0</v>
      </c>
      <c r="M37" s="20">
        <v>34</v>
      </c>
      <c r="N37" s="20">
        <v>45</v>
      </c>
      <c r="O37" s="21">
        <v>0.755</v>
      </c>
      <c r="P37" s="20">
        <v>6</v>
      </c>
      <c r="Q37" s="20"/>
      <c r="R37" s="14"/>
    </row>
    <row r="38" spans="1:18" s="4" customFormat="1" ht="12.75" x14ac:dyDescent="0.2">
      <c r="A38" s="14"/>
      <c r="B38" s="4" t="s">
        <v>60</v>
      </c>
      <c r="D38" s="20">
        <v>0</v>
      </c>
      <c r="E38" s="20">
        <v>35</v>
      </c>
      <c r="F38" s="20">
        <v>31</v>
      </c>
      <c r="G38" s="21">
        <v>1.129</v>
      </c>
      <c r="H38" s="20">
        <v>6</v>
      </c>
      <c r="J38" s="4" t="s">
        <v>61</v>
      </c>
      <c r="L38" s="20">
        <v>2</v>
      </c>
      <c r="M38" s="20">
        <v>40</v>
      </c>
      <c r="N38" s="20">
        <v>31</v>
      </c>
      <c r="O38" s="21">
        <v>1.29</v>
      </c>
      <c r="P38" s="20">
        <v>7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144</v>
      </c>
      <c r="F39" s="12">
        <v>121</v>
      </c>
      <c r="G39" s="13">
        <v>1.19</v>
      </c>
      <c r="H39" s="12">
        <v>6</v>
      </c>
      <c r="J39" s="11" t="s">
        <v>31</v>
      </c>
      <c r="K39" s="11">
        <v>1</v>
      </c>
      <c r="L39" s="12">
        <v>4</v>
      </c>
      <c r="M39" s="12">
        <v>124</v>
      </c>
      <c r="N39" s="12">
        <v>121</v>
      </c>
      <c r="O39" s="13">
        <v>1.024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62</v>
      </c>
      <c r="C41" s="17"/>
      <c r="D41" s="16" t="s">
        <v>21</v>
      </c>
      <c r="E41" s="16"/>
      <c r="F41" s="16"/>
      <c r="G41" s="22"/>
      <c r="H41" s="16"/>
      <c r="I41" s="16"/>
      <c r="J41" s="17" t="s">
        <v>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</v>
      </c>
      <c r="D43" s="20">
        <v>2</v>
      </c>
      <c r="E43" s="20">
        <v>40</v>
      </c>
      <c r="F43" s="20">
        <v>19</v>
      </c>
      <c r="G43" s="21">
        <v>2.105</v>
      </c>
      <c r="H43" s="20">
        <v>9</v>
      </c>
      <c r="J43" s="4" t="s">
        <v>65</v>
      </c>
      <c r="L43" s="20">
        <v>0</v>
      </c>
      <c r="M43" s="20">
        <v>20</v>
      </c>
      <c r="N43" s="20">
        <v>19</v>
      </c>
      <c r="O43" s="21">
        <v>1.052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66</v>
      </c>
      <c r="D44" s="20">
        <v>2</v>
      </c>
      <c r="E44" s="20">
        <v>40</v>
      </c>
      <c r="F44" s="20">
        <v>39</v>
      </c>
      <c r="G44" s="21">
        <v>1.0249999999999999</v>
      </c>
      <c r="H44" s="20">
        <v>4</v>
      </c>
      <c r="J44" s="4" t="s">
        <v>67</v>
      </c>
      <c r="L44" s="20">
        <v>0</v>
      </c>
      <c r="M44" s="20">
        <v>35</v>
      </c>
      <c r="N44" s="20">
        <v>39</v>
      </c>
      <c r="O44" s="21">
        <v>0.89700000000000002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68</v>
      </c>
      <c r="D45" s="20">
        <v>1</v>
      </c>
      <c r="E45" s="20">
        <v>40</v>
      </c>
      <c r="F45" s="20">
        <v>38</v>
      </c>
      <c r="G45" s="21">
        <v>1.052</v>
      </c>
      <c r="H45" s="20">
        <v>6</v>
      </c>
      <c r="J45" s="4" t="s">
        <v>69</v>
      </c>
      <c r="L45" s="20">
        <v>1</v>
      </c>
      <c r="M45" s="20">
        <v>40</v>
      </c>
      <c r="N45" s="20">
        <v>38</v>
      </c>
      <c r="O45" s="21">
        <v>1.052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70</v>
      </c>
      <c r="D46" s="20">
        <v>0</v>
      </c>
      <c r="E46" s="20">
        <v>18</v>
      </c>
      <c r="F46" s="20">
        <v>30</v>
      </c>
      <c r="G46" s="21">
        <v>0.6</v>
      </c>
      <c r="H46" s="20">
        <v>3</v>
      </c>
      <c r="J46" s="4" t="s">
        <v>71</v>
      </c>
      <c r="L46" s="20">
        <v>2</v>
      </c>
      <c r="M46" s="20">
        <v>40</v>
      </c>
      <c r="N46" s="20">
        <v>30</v>
      </c>
      <c r="O46" s="21">
        <v>1.333</v>
      </c>
      <c r="P46" s="20">
        <v>11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5</v>
      </c>
      <c r="E47" s="12">
        <v>138</v>
      </c>
      <c r="F47" s="12">
        <v>126</v>
      </c>
      <c r="G47" s="13">
        <v>1.095</v>
      </c>
      <c r="H47" s="12">
        <v>9</v>
      </c>
      <c r="J47" s="11" t="s">
        <v>31</v>
      </c>
      <c r="K47" s="11">
        <v>0</v>
      </c>
      <c r="L47" s="12">
        <v>3</v>
      </c>
      <c r="M47" s="12">
        <v>135</v>
      </c>
      <c r="N47" s="12">
        <v>126</v>
      </c>
      <c r="O47" s="13">
        <v>1.071</v>
      </c>
      <c r="P47" s="12">
        <v>11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</v>
      </c>
      <c r="C49" s="17"/>
      <c r="D49" s="16" t="s">
        <v>21</v>
      </c>
      <c r="E49" s="16"/>
      <c r="F49" s="16"/>
      <c r="G49" s="22"/>
      <c r="H49" s="16"/>
      <c r="I49" s="16"/>
      <c r="J49" s="17" t="s">
        <v>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74</v>
      </c>
      <c r="D51" s="20">
        <v>0</v>
      </c>
      <c r="E51" s="20">
        <v>27</v>
      </c>
      <c r="F51" s="20">
        <v>21</v>
      </c>
      <c r="G51" s="21">
        <v>1.2849999999999999</v>
      </c>
      <c r="H51" s="20">
        <v>5</v>
      </c>
      <c r="J51" s="4" t="s">
        <v>75</v>
      </c>
      <c r="L51" s="20">
        <v>2</v>
      </c>
      <c r="M51" s="20">
        <v>40</v>
      </c>
      <c r="N51" s="20">
        <v>21</v>
      </c>
      <c r="O51" s="21">
        <v>1.9039999999999999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76</v>
      </c>
      <c r="D52" s="20">
        <v>0</v>
      </c>
      <c r="E52" s="20">
        <v>36</v>
      </c>
      <c r="F52" s="20">
        <v>30</v>
      </c>
      <c r="G52" s="21">
        <v>1.2</v>
      </c>
      <c r="H52" s="20">
        <v>10</v>
      </c>
      <c r="J52" s="4" t="s">
        <v>77</v>
      </c>
      <c r="L52" s="20">
        <v>2</v>
      </c>
      <c r="M52" s="20">
        <v>40</v>
      </c>
      <c r="N52" s="20">
        <v>30</v>
      </c>
      <c r="O52" s="21">
        <v>1.333</v>
      </c>
      <c r="P52" s="20">
        <v>7</v>
      </c>
      <c r="Q52" s="20"/>
      <c r="R52" s="14"/>
    </row>
    <row r="53" spans="1:18" s="4" customFormat="1" ht="12.75" x14ac:dyDescent="0.2">
      <c r="A53" s="14"/>
      <c r="B53" s="4" t="s">
        <v>78</v>
      </c>
      <c r="D53" s="20">
        <v>0</v>
      </c>
      <c r="E53" s="20">
        <v>30</v>
      </c>
      <c r="F53" s="20">
        <v>30</v>
      </c>
      <c r="G53" s="21">
        <v>1</v>
      </c>
      <c r="H53" s="20">
        <v>7</v>
      </c>
      <c r="J53" s="4" t="s">
        <v>79</v>
      </c>
      <c r="L53" s="20">
        <v>2</v>
      </c>
      <c r="M53" s="20">
        <v>40</v>
      </c>
      <c r="N53" s="20">
        <v>30</v>
      </c>
      <c r="O53" s="21">
        <v>1.333</v>
      </c>
      <c r="P53" s="20">
        <v>8</v>
      </c>
      <c r="Q53" s="20"/>
      <c r="R53" s="14"/>
    </row>
    <row r="54" spans="1:18" s="4" customFormat="1" ht="12.75" x14ac:dyDescent="0.2">
      <c r="A54" s="14"/>
      <c r="B54" s="4" t="s">
        <v>80</v>
      </c>
      <c r="D54" s="20">
        <v>0</v>
      </c>
      <c r="E54" s="20">
        <v>30</v>
      </c>
      <c r="F54" s="20">
        <v>42</v>
      </c>
      <c r="G54" s="21">
        <v>0.71399999999999997</v>
      </c>
      <c r="H54" s="20">
        <v>3</v>
      </c>
      <c r="J54" s="4" t="s">
        <v>81</v>
      </c>
      <c r="L54" s="20">
        <v>2</v>
      </c>
      <c r="M54" s="20">
        <v>40</v>
      </c>
      <c r="N54" s="20">
        <v>42</v>
      </c>
      <c r="O54" s="21">
        <v>0.95199999999999996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0</v>
      </c>
      <c r="E55" s="12">
        <v>123</v>
      </c>
      <c r="F55" s="12">
        <v>123</v>
      </c>
      <c r="G55" s="13">
        <v>1</v>
      </c>
      <c r="H55" s="12">
        <v>10</v>
      </c>
      <c r="J55" s="11" t="s">
        <v>31</v>
      </c>
      <c r="K55" s="11">
        <v>2</v>
      </c>
      <c r="L55" s="12">
        <v>8</v>
      </c>
      <c r="M55" s="12">
        <v>160</v>
      </c>
      <c r="N55" s="12">
        <v>123</v>
      </c>
      <c r="O55" s="13">
        <v>1.3</v>
      </c>
      <c r="P55" s="12">
        <v>8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94</v>
      </c>
      <c r="C59" s="23">
        <v>17</v>
      </c>
      <c r="D59" s="20">
        <v>57</v>
      </c>
      <c r="E59" s="20">
        <v>1660</v>
      </c>
      <c r="F59" s="24">
        <v>1340</v>
      </c>
      <c r="G59" s="33">
        <v>1.238</v>
      </c>
      <c r="H59" s="24">
        <v>11</v>
      </c>
      <c r="I59" s="4"/>
      <c r="J59" s="23">
        <v>11</v>
      </c>
      <c r="K59" s="23" t="s">
        <v>812</v>
      </c>
      <c r="L59" s="25"/>
    </row>
    <row r="60" spans="1:18" ht="12.75" customHeight="1" x14ac:dyDescent="0.2">
      <c r="A60" s="4">
        <v>2</v>
      </c>
      <c r="B60" s="23" t="s">
        <v>92</v>
      </c>
      <c r="C60" s="23">
        <v>16</v>
      </c>
      <c r="D60" s="20">
        <v>53</v>
      </c>
      <c r="E60" s="20">
        <v>1624</v>
      </c>
      <c r="F60" s="24">
        <v>1399</v>
      </c>
      <c r="G60" s="33">
        <v>1.1599999999999999</v>
      </c>
      <c r="H60" s="24">
        <v>15</v>
      </c>
      <c r="I60" s="4"/>
      <c r="J60" s="23">
        <v>11</v>
      </c>
      <c r="K60" s="34"/>
      <c r="L60" s="25"/>
    </row>
    <row r="61" spans="1:18" ht="12.75" customHeight="1" x14ac:dyDescent="0.2">
      <c r="A61" s="4">
        <v>3</v>
      </c>
      <c r="B61" s="23" t="s">
        <v>95</v>
      </c>
      <c r="C61" s="23">
        <v>14</v>
      </c>
      <c r="D61" s="20">
        <v>54</v>
      </c>
      <c r="E61" s="20">
        <v>1630</v>
      </c>
      <c r="F61" s="24">
        <v>1441</v>
      </c>
      <c r="G61" s="33">
        <v>1.131</v>
      </c>
      <c r="H61" s="24">
        <v>11</v>
      </c>
      <c r="I61" s="4"/>
      <c r="J61" s="23">
        <v>11</v>
      </c>
      <c r="K61" s="23"/>
      <c r="L61" s="25"/>
    </row>
    <row r="62" spans="1:18" ht="12.75" customHeight="1" x14ac:dyDescent="0.2">
      <c r="A62" s="4">
        <v>4</v>
      </c>
      <c r="B62" s="23" t="s">
        <v>87</v>
      </c>
      <c r="C62" s="23">
        <v>13</v>
      </c>
      <c r="D62" s="20">
        <v>51</v>
      </c>
      <c r="E62" s="20">
        <v>1556</v>
      </c>
      <c r="F62" s="24">
        <v>1297</v>
      </c>
      <c r="G62" s="33">
        <v>1.1990000000000001</v>
      </c>
      <c r="H62" s="24">
        <v>21</v>
      </c>
      <c r="I62" s="4"/>
      <c r="J62" s="23">
        <v>11</v>
      </c>
      <c r="K62" s="23"/>
      <c r="L62" s="25"/>
    </row>
    <row r="63" spans="1:18" ht="12.75" customHeight="1" x14ac:dyDescent="0.2">
      <c r="A63" s="4">
        <v>5</v>
      </c>
      <c r="B63" s="23" t="s">
        <v>90</v>
      </c>
      <c r="C63" s="23">
        <v>12</v>
      </c>
      <c r="D63" s="20">
        <v>48</v>
      </c>
      <c r="E63" s="20">
        <v>1544</v>
      </c>
      <c r="F63" s="24">
        <v>1363</v>
      </c>
      <c r="G63" s="33">
        <v>1.1319999999999999</v>
      </c>
      <c r="H63" s="24">
        <v>11</v>
      </c>
      <c r="I63" s="4"/>
      <c r="J63" s="23">
        <v>11</v>
      </c>
      <c r="K63" s="23"/>
      <c r="L63" s="25"/>
    </row>
    <row r="64" spans="1:18" ht="12.75" customHeight="1" x14ac:dyDescent="0.2">
      <c r="A64" s="4">
        <v>6</v>
      </c>
      <c r="B64" s="23" t="s">
        <v>89</v>
      </c>
      <c r="C64" s="23">
        <v>11</v>
      </c>
      <c r="D64" s="20">
        <v>47</v>
      </c>
      <c r="E64" s="20">
        <v>1589</v>
      </c>
      <c r="F64" s="24">
        <v>1342</v>
      </c>
      <c r="G64" s="33">
        <v>1.1839999999999999</v>
      </c>
      <c r="H64" s="24">
        <v>14</v>
      </c>
      <c r="I64" s="4"/>
      <c r="J64" s="23">
        <v>11</v>
      </c>
      <c r="K64" s="23"/>
      <c r="L64" s="25"/>
    </row>
    <row r="65" spans="1:18" ht="12.75" customHeight="1" x14ac:dyDescent="0.2">
      <c r="A65" s="4">
        <v>7</v>
      </c>
      <c r="B65" s="23" t="s">
        <v>84</v>
      </c>
      <c r="C65" s="23">
        <v>11</v>
      </c>
      <c r="D65" s="20">
        <v>47</v>
      </c>
      <c r="E65" s="20">
        <v>1550</v>
      </c>
      <c r="F65" s="24">
        <v>1319</v>
      </c>
      <c r="G65" s="33">
        <v>1.175</v>
      </c>
      <c r="H65" s="24">
        <v>12</v>
      </c>
      <c r="I65" s="4"/>
      <c r="J65" s="23">
        <v>11</v>
      </c>
      <c r="K65" s="23"/>
      <c r="L65" s="25"/>
      <c r="R65"/>
    </row>
    <row r="66" spans="1:18" ht="12.75" customHeight="1" x14ac:dyDescent="0.2">
      <c r="A66" s="4">
        <v>8</v>
      </c>
      <c r="B66" s="23" t="s">
        <v>88</v>
      </c>
      <c r="C66" s="23">
        <v>10</v>
      </c>
      <c r="D66" s="20">
        <v>41</v>
      </c>
      <c r="E66" s="20">
        <v>1528</v>
      </c>
      <c r="F66" s="24">
        <v>1390</v>
      </c>
      <c r="G66" s="33">
        <v>1.099</v>
      </c>
      <c r="H66" s="24">
        <v>11</v>
      </c>
      <c r="I66" s="4"/>
      <c r="J66" s="23">
        <v>11</v>
      </c>
      <c r="K66" s="23"/>
      <c r="L66" s="25"/>
      <c r="R66"/>
    </row>
    <row r="67" spans="1:18" ht="12.75" customHeight="1" x14ac:dyDescent="0.2">
      <c r="A67" s="4">
        <v>9</v>
      </c>
      <c r="B67" s="23" t="s">
        <v>91</v>
      </c>
      <c r="C67" s="23">
        <v>9</v>
      </c>
      <c r="D67" s="20">
        <v>41</v>
      </c>
      <c r="E67" s="20">
        <v>1492</v>
      </c>
      <c r="F67" s="24">
        <v>1478</v>
      </c>
      <c r="G67" s="33">
        <v>1.0089999999999999</v>
      </c>
      <c r="H67" s="24">
        <v>12</v>
      </c>
      <c r="I67" s="4"/>
      <c r="J67" s="23">
        <v>11</v>
      </c>
      <c r="K67" s="23"/>
      <c r="L67" s="25"/>
      <c r="R67"/>
    </row>
    <row r="68" spans="1:18" ht="12.75" customHeight="1" x14ac:dyDescent="0.2">
      <c r="A68" s="4">
        <v>10</v>
      </c>
      <c r="B68" s="23" t="s">
        <v>93</v>
      </c>
      <c r="C68" s="23">
        <v>8</v>
      </c>
      <c r="D68" s="20">
        <v>34</v>
      </c>
      <c r="E68" s="20">
        <v>1503</v>
      </c>
      <c r="F68" s="24">
        <v>1531</v>
      </c>
      <c r="G68" s="33">
        <v>0.98099999999999998</v>
      </c>
      <c r="H68" s="24">
        <v>10</v>
      </c>
      <c r="I68" s="4"/>
      <c r="J68" s="23">
        <v>11</v>
      </c>
      <c r="K68" s="23"/>
      <c r="L68" s="25"/>
      <c r="R68"/>
    </row>
    <row r="69" spans="1:18" ht="12.75" customHeight="1" x14ac:dyDescent="0.2">
      <c r="A69" s="4">
        <v>11</v>
      </c>
      <c r="B69" s="23" t="s">
        <v>85</v>
      </c>
      <c r="C69" s="23">
        <v>6</v>
      </c>
      <c r="D69" s="20">
        <v>29</v>
      </c>
      <c r="E69" s="20">
        <v>1462</v>
      </c>
      <c r="F69" s="24">
        <v>1497</v>
      </c>
      <c r="G69" s="33">
        <v>0.97599999999999998</v>
      </c>
      <c r="H69" s="24">
        <v>12</v>
      </c>
      <c r="I69" s="4"/>
      <c r="J69" s="23">
        <v>11</v>
      </c>
      <c r="K69" s="23" t="s">
        <v>813</v>
      </c>
      <c r="L69" s="25"/>
      <c r="R69"/>
    </row>
    <row r="70" spans="1:18" ht="12.75" customHeight="1" x14ac:dyDescent="0.2">
      <c r="A70" s="4">
        <v>12</v>
      </c>
      <c r="B70" s="23" t="s">
        <v>86</v>
      </c>
      <c r="C70" s="23">
        <v>5</v>
      </c>
      <c r="D70" s="20">
        <v>26</v>
      </c>
      <c r="E70" s="20">
        <v>1471</v>
      </c>
      <c r="F70" s="24">
        <v>1417</v>
      </c>
      <c r="G70" s="33">
        <v>1.038</v>
      </c>
      <c r="H70" s="24">
        <v>11</v>
      </c>
      <c r="I70" s="4"/>
      <c r="J70" s="23">
        <v>11</v>
      </c>
      <c r="K70" s="23" t="s">
        <v>813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44913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97" priority="56">
      <formula>$A27=1</formula>
    </cfRule>
  </conditionalFormatting>
  <conditionalFormatting sqref="B28:C30">
    <cfRule type="expression" dxfId="596" priority="55">
      <formula>$A28=1</formula>
    </cfRule>
  </conditionalFormatting>
  <conditionalFormatting sqref="B11:C11">
    <cfRule type="expression" dxfId="595" priority="54">
      <formula>$A11=1</formula>
    </cfRule>
  </conditionalFormatting>
  <conditionalFormatting sqref="B12:C14">
    <cfRule type="expression" dxfId="594" priority="53">
      <formula>$A12=1</formula>
    </cfRule>
  </conditionalFormatting>
  <conditionalFormatting sqref="B19:C19">
    <cfRule type="expression" dxfId="593" priority="52">
      <formula>$A19=1</formula>
    </cfRule>
  </conditionalFormatting>
  <conditionalFormatting sqref="B20:C22">
    <cfRule type="expression" dxfId="592" priority="51">
      <formula>$A20=1</formula>
    </cfRule>
  </conditionalFormatting>
  <conditionalFormatting sqref="B35:C35">
    <cfRule type="expression" dxfId="591" priority="50">
      <formula>$A35=1</formula>
    </cfRule>
  </conditionalFormatting>
  <conditionalFormatting sqref="B36:C38">
    <cfRule type="expression" dxfId="590" priority="49">
      <formula>$A36=1</formula>
    </cfRule>
  </conditionalFormatting>
  <conditionalFormatting sqref="B43:C43">
    <cfRule type="expression" dxfId="589" priority="48">
      <formula>$A43=1</formula>
    </cfRule>
  </conditionalFormatting>
  <conditionalFormatting sqref="B44:C46">
    <cfRule type="expression" dxfId="588" priority="47">
      <formula>$A44=1</formula>
    </cfRule>
  </conditionalFormatting>
  <conditionalFormatting sqref="B51:C51">
    <cfRule type="expression" dxfId="587" priority="46">
      <formula>$A51=1</formula>
    </cfRule>
  </conditionalFormatting>
  <conditionalFormatting sqref="B52:C54">
    <cfRule type="expression" dxfId="586" priority="45">
      <formula>$A52=1</formula>
    </cfRule>
  </conditionalFormatting>
  <conditionalFormatting sqref="B11:C11">
    <cfRule type="expression" dxfId="585" priority="44">
      <formula>$A11=1</formula>
    </cfRule>
  </conditionalFormatting>
  <conditionalFormatting sqref="B12:C14">
    <cfRule type="expression" dxfId="584" priority="43">
      <formula>$A12=1</formula>
    </cfRule>
  </conditionalFormatting>
  <conditionalFormatting sqref="B19:C19">
    <cfRule type="expression" dxfId="583" priority="42">
      <formula>$A19=1</formula>
    </cfRule>
  </conditionalFormatting>
  <conditionalFormatting sqref="B20:C22">
    <cfRule type="expression" dxfId="582" priority="41">
      <formula>$A20=1</formula>
    </cfRule>
  </conditionalFormatting>
  <conditionalFormatting sqref="B35:C35">
    <cfRule type="expression" dxfId="581" priority="40">
      <formula>$A35=1</formula>
    </cfRule>
  </conditionalFormatting>
  <conditionalFormatting sqref="B36:C38">
    <cfRule type="expression" dxfId="580" priority="39">
      <formula>$A36=1</formula>
    </cfRule>
  </conditionalFormatting>
  <conditionalFormatting sqref="B43:C43">
    <cfRule type="expression" dxfId="579" priority="38">
      <formula>$A43=1</formula>
    </cfRule>
  </conditionalFormatting>
  <conditionalFormatting sqref="B44:C46">
    <cfRule type="expression" dxfId="578" priority="37">
      <formula>$A44=1</formula>
    </cfRule>
  </conditionalFormatting>
  <conditionalFormatting sqref="B51:C51">
    <cfRule type="expression" dxfId="577" priority="36">
      <formula>$A51=1</formula>
    </cfRule>
  </conditionalFormatting>
  <conditionalFormatting sqref="B52:C54">
    <cfRule type="expression" dxfId="576" priority="35">
      <formula>$A52=1</formula>
    </cfRule>
  </conditionalFormatting>
  <conditionalFormatting sqref="J11:K11">
    <cfRule type="expression" dxfId="575" priority="24">
      <formula>$A11=1</formula>
    </cfRule>
  </conditionalFormatting>
  <conditionalFormatting sqref="J12:K14">
    <cfRule type="expression" dxfId="574" priority="23">
      <formula>$A12=1</formula>
    </cfRule>
  </conditionalFormatting>
  <conditionalFormatting sqref="J11:K11">
    <cfRule type="expression" dxfId="573" priority="22">
      <formula>$A11=1</formula>
    </cfRule>
  </conditionalFormatting>
  <conditionalFormatting sqref="J12:K14">
    <cfRule type="expression" dxfId="572" priority="21">
      <formula>$A12=1</formula>
    </cfRule>
  </conditionalFormatting>
  <conditionalFormatting sqref="J19:K19">
    <cfRule type="expression" dxfId="571" priority="20">
      <formula>$A19=1</formula>
    </cfRule>
  </conditionalFormatting>
  <conditionalFormatting sqref="J20:K22">
    <cfRule type="expression" dxfId="570" priority="19">
      <formula>$A20=1</formula>
    </cfRule>
  </conditionalFormatting>
  <conditionalFormatting sqref="J19:K19">
    <cfRule type="expression" dxfId="569" priority="18">
      <formula>$A19=1</formula>
    </cfRule>
  </conditionalFormatting>
  <conditionalFormatting sqref="J20:K22">
    <cfRule type="expression" dxfId="568" priority="17">
      <formula>$A20=1</formula>
    </cfRule>
  </conditionalFormatting>
  <conditionalFormatting sqref="J27:K27">
    <cfRule type="expression" dxfId="567" priority="16">
      <formula>$A27=1</formula>
    </cfRule>
  </conditionalFormatting>
  <conditionalFormatting sqref="J28:K30">
    <cfRule type="expression" dxfId="566" priority="15">
      <formula>$A28=1</formula>
    </cfRule>
  </conditionalFormatting>
  <conditionalFormatting sqref="J27:K27">
    <cfRule type="expression" dxfId="565" priority="14">
      <formula>$A27=1</formula>
    </cfRule>
  </conditionalFormatting>
  <conditionalFormatting sqref="J28:K30">
    <cfRule type="expression" dxfId="564" priority="13">
      <formula>$A28=1</formula>
    </cfRule>
  </conditionalFormatting>
  <conditionalFormatting sqref="J35:K35">
    <cfRule type="expression" dxfId="563" priority="12">
      <formula>$A35=1</formula>
    </cfRule>
  </conditionalFormatting>
  <conditionalFormatting sqref="J36:K38">
    <cfRule type="expression" dxfId="562" priority="11">
      <formula>$A36=1</formula>
    </cfRule>
  </conditionalFormatting>
  <conditionalFormatting sqref="J35:K35">
    <cfRule type="expression" dxfId="561" priority="10">
      <formula>$A35=1</formula>
    </cfRule>
  </conditionalFormatting>
  <conditionalFormatting sqref="J36:K38">
    <cfRule type="expression" dxfId="560" priority="9">
      <formula>$A36=1</formula>
    </cfRule>
  </conditionalFormatting>
  <conditionalFormatting sqref="J43:K43">
    <cfRule type="expression" dxfId="559" priority="8">
      <formula>$A43=1</formula>
    </cfRule>
  </conditionalFormatting>
  <conditionalFormatting sqref="J44:K46">
    <cfRule type="expression" dxfId="558" priority="7">
      <formula>$A44=1</formula>
    </cfRule>
  </conditionalFormatting>
  <conditionalFormatting sqref="J43:K43">
    <cfRule type="expression" dxfId="557" priority="6">
      <formula>$A43=1</formula>
    </cfRule>
  </conditionalFormatting>
  <conditionalFormatting sqref="J44:K46">
    <cfRule type="expression" dxfId="556" priority="5">
      <formula>$A44=1</formula>
    </cfRule>
  </conditionalFormatting>
  <conditionalFormatting sqref="J51:K51">
    <cfRule type="expression" dxfId="555" priority="4">
      <formula>$A51=1</formula>
    </cfRule>
  </conditionalFormatting>
  <conditionalFormatting sqref="J52:K54">
    <cfRule type="expression" dxfId="554" priority="3">
      <formula>$A52=1</formula>
    </cfRule>
  </conditionalFormatting>
  <conditionalFormatting sqref="J51:K51">
    <cfRule type="expression" dxfId="553" priority="2">
      <formula>$A51=1</formula>
    </cfRule>
  </conditionalFormatting>
  <conditionalFormatting sqref="J52:K54">
    <cfRule type="expression" dxfId="552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B527F-69FD-481D-8823-FCB2977B0346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11</v>
      </c>
      <c r="J7" s="30"/>
      <c r="K7" s="30"/>
      <c r="Z7" s="2" t="str">
        <f>"Speelweek"&amp;" "&amp;H7</f>
        <v>Speelweek 11</v>
      </c>
    </row>
    <row r="8" spans="1:26" ht="7.5" customHeight="1" x14ac:dyDescent="0.2"/>
    <row r="9" spans="1:26" s="3" customFormat="1" ht="13.5" customHeight="1" x14ac:dyDescent="0.25">
      <c r="A9" s="29"/>
      <c r="B9" s="17" t="s">
        <v>626</v>
      </c>
      <c r="C9" s="17"/>
      <c r="D9" s="16" t="s">
        <v>21</v>
      </c>
      <c r="E9" s="16"/>
      <c r="F9" s="16"/>
      <c r="G9" s="22"/>
      <c r="H9" s="16"/>
      <c r="I9" s="16"/>
      <c r="J9" s="17" t="s">
        <v>627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628</v>
      </c>
      <c r="D11" s="20">
        <v>2</v>
      </c>
      <c r="E11" s="20">
        <v>25</v>
      </c>
      <c r="F11" s="20">
        <v>43</v>
      </c>
      <c r="G11" s="21">
        <v>0.58099999999999996</v>
      </c>
      <c r="H11" s="20">
        <v>4</v>
      </c>
      <c r="J11" s="4" t="s">
        <v>629</v>
      </c>
      <c r="L11" s="20">
        <v>0</v>
      </c>
      <c r="M11" s="20">
        <v>13</v>
      </c>
      <c r="N11" s="20">
        <v>43</v>
      </c>
      <c r="O11" s="21">
        <v>0.30199999999999999</v>
      </c>
      <c r="P11" s="20">
        <v>2</v>
      </c>
      <c r="Q11" s="20"/>
      <c r="R11" s="14"/>
    </row>
    <row r="12" spans="1:26" s="4" customFormat="1" ht="12.75" x14ac:dyDescent="0.2">
      <c r="A12" s="14"/>
      <c r="B12" s="4" t="s">
        <v>630</v>
      </c>
      <c r="D12" s="20">
        <v>2</v>
      </c>
      <c r="E12" s="20">
        <v>25</v>
      </c>
      <c r="F12" s="20">
        <v>32</v>
      </c>
      <c r="G12" s="21">
        <v>0.78100000000000003</v>
      </c>
      <c r="H12" s="20">
        <v>4</v>
      </c>
      <c r="J12" s="4" t="s">
        <v>631</v>
      </c>
      <c r="L12" s="20">
        <v>0</v>
      </c>
      <c r="M12" s="20">
        <v>22</v>
      </c>
      <c r="N12" s="20">
        <v>32</v>
      </c>
      <c r="O12" s="21">
        <v>0.68700000000000006</v>
      </c>
      <c r="P12" s="20">
        <v>6</v>
      </c>
      <c r="Q12" s="20"/>
      <c r="R12" s="14"/>
    </row>
    <row r="13" spans="1:26" s="4" customFormat="1" ht="12.75" x14ac:dyDescent="0.2">
      <c r="A13" s="14"/>
      <c r="B13" s="4" t="s">
        <v>632</v>
      </c>
      <c r="D13" s="20">
        <v>2</v>
      </c>
      <c r="E13" s="20">
        <v>20</v>
      </c>
      <c r="F13" s="20">
        <v>45</v>
      </c>
      <c r="G13" s="21">
        <v>0.44400000000000001</v>
      </c>
      <c r="H13" s="20">
        <v>3</v>
      </c>
      <c r="J13" s="4" t="s">
        <v>633</v>
      </c>
      <c r="L13" s="20">
        <v>0</v>
      </c>
      <c r="M13" s="20">
        <v>12</v>
      </c>
      <c r="N13" s="20">
        <v>45</v>
      </c>
      <c r="O13" s="21">
        <v>0.26600000000000001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634</v>
      </c>
      <c r="D14" s="20">
        <v>0</v>
      </c>
      <c r="E14" s="20">
        <v>10</v>
      </c>
      <c r="F14" s="20">
        <v>30</v>
      </c>
      <c r="G14" s="21">
        <v>0.33300000000000002</v>
      </c>
      <c r="H14" s="20">
        <v>2</v>
      </c>
      <c r="J14" s="4" t="s">
        <v>635</v>
      </c>
      <c r="L14" s="20">
        <v>2</v>
      </c>
      <c r="M14" s="20">
        <v>20</v>
      </c>
      <c r="N14" s="20">
        <v>30</v>
      </c>
      <c r="O14" s="21">
        <v>0.66600000000000004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80</v>
      </c>
      <c r="F15" s="12">
        <v>150</v>
      </c>
      <c r="G15" s="13">
        <v>0.53300000000000003</v>
      </c>
      <c r="H15" s="12">
        <v>4</v>
      </c>
      <c r="J15" s="11" t="s">
        <v>31</v>
      </c>
      <c r="K15" s="11">
        <v>0</v>
      </c>
      <c r="L15" s="12">
        <v>2</v>
      </c>
      <c r="M15" s="12">
        <v>67</v>
      </c>
      <c r="N15" s="12">
        <v>150</v>
      </c>
      <c r="O15" s="13">
        <v>0.44600000000000001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636</v>
      </c>
      <c r="C17" s="17"/>
      <c r="D17" s="16" t="s">
        <v>21</v>
      </c>
      <c r="E17" s="16"/>
      <c r="F17" s="16"/>
      <c r="G17" s="22"/>
      <c r="H17" s="16"/>
      <c r="I17" s="16"/>
      <c r="J17" s="17" t="s">
        <v>637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638</v>
      </c>
      <c r="C19" s="4"/>
      <c r="D19" s="20">
        <v>0</v>
      </c>
      <c r="E19" s="20">
        <v>4</v>
      </c>
      <c r="F19" s="20">
        <v>20</v>
      </c>
      <c r="G19" s="21">
        <v>0.2</v>
      </c>
      <c r="H19" s="20">
        <v>2</v>
      </c>
      <c r="J19" s="4" t="s">
        <v>639</v>
      </c>
      <c r="K19" s="4"/>
      <c r="L19" s="20">
        <v>2</v>
      </c>
      <c r="M19" s="20">
        <v>25</v>
      </c>
      <c r="N19" s="20">
        <v>20</v>
      </c>
      <c r="O19" s="21">
        <v>1.25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640</v>
      </c>
      <c r="C20" s="4"/>
      <c r="D20" s="20">
        <v>0</v>
      </c>
      <c r="E20" s="20">
        <v>19</v>
      </c>
      <c r="F20" s="20">
        <v>53</v>
      </c>
      <c r="G20" s="21">
        <v>0.35799999999999998</v>
      </c>
      <c r="H20" s="20">
        <v>2</v>
      </c>
      <c r="J20" s="4" t="s">
        <v>641</v>
      </c>
      <c r="K20" s="4"/>
      <c r="L20" s="20">
        <v>2</v>
      </c>
      <c r="M20" s="20">
        <v>25</v>
      </c>
      <c r="N20" s="20">
        <v>53</v>
      </c>
      <c r="O20" s="21">
        <v>0.47099999999999997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642</v>
      </c>
      <c r="C21" s="4"/>
      <c r="D21" s="20">
        <v>1</v>
      </c>
      <c r="E21" s="20">
        <v>20</v>
      </c>
      <c r="F21" s="20">
        <v>39</v>
      </c>
      <c r="G21" s="21">
        <v>0.51200000000000001</v>
      </c>
      <c r="H21" s="20">
        <v>3</v>
      </c>
      <c r="J21" s="4" t="s">
        <v>643</v>
      </c>
      <c r="K21" s="4"/>
      <c r="L21" s="20">
        <v>1</v>
      </c>
      <c r="M21" s="20">
        <v>20</v>
      </c>
      <c r="N21" s="20">
        <v>39</v>
      </c>
      <c r="O21" s="21">
        <v>0.51200000000000001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644</v>
      </c>
      <c r="C22" s="4"/>
      <c r="D22" s="20">
        <v>2</v>
      </c>
      <c r="E22" s="20">
        <v>20</v>
      </c>
      <c r="F22" s="20">
        <v>38</v>
      </c>
      <c r="G22" s="21">
        <v>0.52600000000000002</v>
      </c>
      <c r="H22" s="20">
        <v>3</v>
      </c>
      <c r="J22" s="4" t="s">
        <v>645</v>
      </c>
      <c r="K22" s="4"/>
      <c r="L22" s="20">
        <v>0</v>
      </c>
      <c r="M22" s="20">
        <v>14</v>
      </c>
      <c r="N22" s="20">
        <v>38</v>
      </c>
      <c r="O22" s="21">
        <v>0.36799999999999999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3</v>
      </c>
      <c r="E23" s="12">
        <v>63</v>
      </c>
      <c r="F23" s="12">
        <v>150</v>
      </c>
      <c r="G23" s="13">
        <v>0.42</v>
      </c>
      <c r="H23" s="12">
        <v>3</v>
      </c>
      <c r="J23" s="11" t="s">
        <v>31</v>
      </c>
      <c r="K23" s="11">
        <v>2</v>
      </c>
      <c r="L23" s="12">
        <v>5</v>
      </c>
      <c r="M23" s="12">
        <v>84</v>
      </c>
      <c r="N23" s="12">
        <v>150</v>
      </c>
      <c r="O23" s="13">
        <v>0.56000000000000005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646</v>
      </c>
      <c r="C25" s="17"/>
      <c r="D25" s="16" t="s">
        <v>21</v>
      </c>
      <c r="E25" s="16"/>
      <c r="F25" s="16"/>
      <c r="G25" s="22"/>
      <c r="H25" s="16"/>
      <c r="I25" s="16"/>
      <c r="J25" s="17" t="s">
        <v>647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648</v>
      </c>
      <c r="D27" s="20">
        <v>2</v>
      </c>
      <c r="E27" s="20">
        <v>25</v>
      </c>
      <c r="F27" s="20">
        <v>39</v>
      </c>
      <c r="G27" s="21">
        <v>0.64100000000000001</v>
      </c>
      <c r="H27" s="20">
        <v>4</v>
      </c>
      <c r="J27" s="4" t="s">
        <v>649</v>
      </c>
      <c r="L27" s="20">
        <v>0</v>
      </c>
      <c r="M27" s="20">
        <v>15</v>
      </c>
      <c r="N27" s="20">
        <v>39</v>
      </c>
      <c r="O27" s="21">
        <v>0.38400000000000001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650</v>
      </c>
      <c r="D28" s="20">
        <v>2</v>
      </c>
      <c r="E28" s="20">
        <v>25</v>
      </c>
      <c r="F28" s="20">
        <v>57</v>
      </c>
      <c r="G28" s="21">
        <v>0.438</v>
      </c>
      <c r="H28" s="20">
        <v>3</v>
      </c>
      <c r="J28" s="4" t="s">
        <v>651</v>
      </c>
      <c r="L28" s="20">
        <v>0</v>
      </c>
      <c r="M28" s="20">
        <v>20</v>
      </c>
      <c r="N28" s="20">
        <v>57</v>
      </c>
      <c r="O28" s="21">
        <v>0.35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652</v>
      </c>
      <c r="D29" s="20">
        <v>0</v>
      </c>
      <c r="E29" s="20">
        <v>18</v>
      </c>
      <c r="F29" s="20">
        <v>62</v>
      </c>
      <c r="G29" s="21">
        <v>0.28999999999999998</v>
      </c>
      <c r="H29" s="20">
        <v>4</v>
      </c>
      <c r="J29" s="4" t="s">
        <v>653</v>
      </c>
      <c r="L29" s="20">
        <v>2</v>
      </c>
      <c r="M29" s="20">
        <v>20</v>
      </c>
      <c r="N29" s="20">
        <v>62</v>
      </c>
      <c r="O29" s="21">
        <v>0.32200000000000001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654</v>
      </c>
      <c r="D30" s="20">
        <v>2</v>
      </c>
      <c r="E30" s="20">
        <v>20</v>
      </c>
      <c r="F30" s="20">
        <v>44</v>
      </c>
      <c r="G30" s="21">
        <v>0.45400000000000001</v>
      </c>
      <c r="H30" s="20">
        <v>2</v>
      </c>
      <c r="J30" s="4" t="s">
        <v>655</v>
      </c>
      <c r="L30" s="20">
        <v>0</v>
      </c>
      <c r="M30" s="20">
        <v>9</v>
      </c>
      <c r="N30" s="20">
        <v>44</v>
      </c>
      <c r="O30" s="21">
        <v>0.20399999999999999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88</v>
      </c>
      <c r="F31" s="12">
        <v>202</v>
      </c>
      <c r="G31" s="13">
        <v>0.435</v>
      </c>
      <c r="H31" s="12">
        <v>4</v>
      </c>
      <c r="J31" s="11" t="s">
        <v>31</v>
      </c>
      <c r="K31" s="11">
        <v>0</v>
      </c>
      <c r="L31" s="12">
        <v>2</v>
      </c>
      <c r="M31" s="12">
        <v>64</v>
      </c>
      <c r="N31" s="12">
        <v>202</v>
      </c>
      <c r="O31" s="13">
        <v>0.316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656</v>
      </c>
      <c r="C33" s="17"/>
      <c r="D33" s="16" t="s">
        <v>21</v>
      </c>
      <c r="E33" s="16"/>
      <c r="F33" s="16"/>
      <c r="G33" s="22"/>
      <c r="H33" s="16"/>
      <c r="I33" s="16"/>
      <c r="J33" s="17" t="s">
        <v>657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658</v>
      </c>
      <c r="D35" s="20">
        <v>2</v>
      </c>
      <c r="E35" s="20">
        <v>25</v>
      </c>
      <c r="F35" s="20">
        <v>27</v>
      </c>
      <c r="G35" s="21">
        <v>0.92500000000000004</v>
      </c>
      <c r="H35" s="20">
        <v>4</v>
      </c>
      <c r="J35" s="4" t="s">
        <v>659</v>
      </c>
      <c r="L35" s="20">
        <v>0</v>
      </c>
      <c r="M35" s="20">
        <v>13</v>
      </c>
      <c r="N35" s="20">
        <v>27</v>
      </c>
      <c r="O35" s="21">
        <v>0.48099999999999998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660</v>
      </c>
      <c r="D36" s="20">
        <v>0</v>
      </c>
      <c r="E36" s="20">
        <v>15</v>
      </c>
      <c r="F36" s="20">
        <v>41</v>
      </c>
      <c r="G36" s="21">
        <v>0.36499999999999999</v>
      </c>
      <c r="H36" s="20">
        <v>2</v>
      </c>
      <c r="J36" s="4" t="s">
        <v>661</v>
      </c>
      <c r="L36" s="20">
        <v>2</v>
      </c>
      <c r="M36" s="20">
        <v>25</v>
      </c>
      <c r="N36" s="20">
        <v>41</v>
      </c>
      <c r="O36" s="21">
        <v>0.60899999999999999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662</v>
      </c>
      <c r="D37" s="20">
        <v>0</v>
      </c>
      <c r="E37" s="20">
        <v>18</v>
      </c>
      <c r="F37" s="20">
        <v>35</v>
      </c>
      <c r="G37" s="21">
        <v>0.51400000000000001</v>
      </c>
      <c r="H37" s="20">
        <v>4</v>
      </c>
      <c r="J37" s="4" t="s">
        <v>663</v>
      </c>
      <c r="L37" s="20">
        <v>2</v>
      </c>
      <c r="M37" s="20">
        <v>20</v>
      </c>
      <c r="N37" s="20">
        <v>35</v>
      </c>
      <c r="O37" s="21">
        <v>0.57099999999999995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664</v>
      </c>
      <c r="D38" s="20">
        <v>0</v>
      </c>
      <c r="E38" s="20">
        <v>11</v>
      </c>
      <c r="F38" s="20">
        <v>38</v>
      </c>
      <c r="G38" s="21">
        <v>0.28899999999999998</v>
      </c>
      <c r="H38" s="20">
        <v>3</v>
      </c>
      <c r="J38" s="4" t="s">
        <v>665</v>
      </c>
      <c r="L38" s="20">
        <v>2</v>
      </c>
      <c r="M38" s="20">
        <v>20</v>
      </c>
      <c r="N38" s="20">
        <v>38</v>
      </c>
      <c r="O38" s="21">
        <v>0.52600000000000002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69</v>
      </c>
      <c r="F39" s="12">
        <v>141</v>
      </c>
      <c r="G39" s="13">
        <v>0.48899999999999999</v>
      </c>
      <c r="H39" s="12">
        <v>4</v>
      </c>
      <c r="J39" s="11" t="s">
        <v>31</v>
      </c>
      <c r="K39" s="11">
        <v>2</v>
      </c>
      <c r="L39" s="12">
        <v>6</v>
      </c>
      <c r="M39" s="12">
        <v>78</v>
      </c>
      <c r="N39" s="12">
        <v>141</v>
      </c>
      <c r="O39" s="13">
        <v>0.55300000000000005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137</v>
      </c>
      <c r="C41" s="17"/>
      <c r="D41" s="16" t="s">
        <v>21</v>
      </c>
      <c r="E41" s="16"/>
      <c r="F41" s="16"/>
      <c r="G41" s="22"/>
      <c r="H41" s="16"/>
      <c r="I41" s="16"/>
      <c r="J41" s="17" t="s">
        <v>666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541</v>
      </c>
      <c r="C49" s="17"/>
      <c r="D49" s="16" t="s">
        <v>21</v>
      </c>
      <c r="E49" s="16"/>
      <c r="F49" s="16"/>
      <c r="G49" s="22"/>
      <c r="H49" s="16"/>
      <c r="I49" s="16"/>
      <c r="J49" s="17" t="s">
        <v>667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671</v>
      </c>
      <c r="C59" s="23">
        <v>17</v>
      </c>
      <c r="D59" s="20">
        <v>57</v>
      </c>
      <c r="E59" s="20">
        <v>762</v>
      </c>
      <c r="F59" s="24">
        <v>1350</v>
      </c>
      <c r="G59" s="33">
        <v>0.56399999999999995</v>
      </c>
      <c r="H59" s="24">
        <v>8</v>
      </c>
      <c r="I59" s="4"/>
      <c r="J59" s="23">
        <v>9</v>
      </c>
      <c r="K59" s="23" t="s">
        <v>812</v>
      </c>
      <c r="L59" s="25"/>
    </row>
    <row r="60" spans="1:18" ht="12.75" customHeight="1" x14ac:dyDescent="0.2">
      <c r="A60" s="4">
        <v>2</v>
      </c>
      <c r="B60" s="23" t="s">
        <v>668</v>
      </c>
      <c r="C60" s="23">
        <v>13</v>
      </c>
      <c r="D60" s="20">
        <v>47</v>
      </c>
      <c r="E60" s="20">
        <v>726</v>
      </c>
      <c r="F60" s="24">
        <v>1499</v>
      </c>
      <c r="G60" s="33">
        <v>0.48399999999999999</v>
      </c>
      <c r="H60" s="24">
        <v>7</v>
      </c>
      <c r="I60" s="4"/>
      <c r="J60" s="23">
        <v>9</v>
      </c>
      <c r="K60" s="34"/>
      <c r="L60" s="25"/>
    </row>
    <row r="61" spans="1:18" ht="12.75" customHeight="1" x14ac:dyDescent="0.2">
      <c r="A61" s="4">
        <v>3</v>
      </c>
      <c r="B61" s="23" t="s">
        <v>674</v>
      </c>
      <c r="C61" s="23">
        <v>11</v>
      </c>
      <c r="D61" s="20">
        <v>38</v>
      </c>
      <c r="E61" s="20">
        <v>731</v>
      </c>
      <c r="F61" s="24">
        <v>1577</v>
      </c>
      <c r="G61" s="33">
        <v>0.46300000000000002</v>
      </c>
      <c r="H61" s="24">
        <v>6</v>
      </c>
      <c r="I61" s="4"/>
      <c r="J61" s="23">
        <v>9</v>
      </c>
      <c r="K61" s="23"/>
      <c r="L61" s="25"/>
    </row>
    <row r="62" spans="1:18" ht="12.75" customHeight="1" x14ac:dyDescent="0.2">
      <c r="A62" s="4">
        <v>4</v>
      </c>
      <c r="B62" s="23" t="s">
        <v>673</v>
      </c>
      <c r="C62" s="23">
        <v>11</v>
      </c>
      <c r="D62" s="20">
        <v>37</v>
      </c>
      <c r="E62" s="20">
        <v>682</v>
      </c>
      <c r="F62" s="24">
        <v>1454</v>
      </c>
      <c r="G62" s="33">
        <v>0.46899999999999997</v>
      </c>
      <c r="H62" s="24">
        <v>7</v>
      </c>
      <c r="I62" s="4"/>
      <c r="J62" s="23">
        <v>9</v>
      </c>
      <c r="K62" s="23"/>
      <c r="L62" s="25"/>
    </row>
    <row r="63" spans="1:18" ht="12.75" customHeight="1" x14ac:dyDescent="0.2">
      <c r="A63" s="4">
        <v>5</v>
      </c>
      <c r="B63" s="23" t="s">
        <v>677</v>
      </c>
      <c r="C63" s="23">
        <v>10</v>
      </c>
      <c r="D63" s="20">
        <v>35</v>
      </c>
      <c r="E63" s="20">
        <v>670</v>
      </c>
      <c r="F63" s="24">
        <v>1574</v>
      </c>
      <c r="G63" s="33">
        <v>0.42499999999999999</v>
      </c>
      <c r="H63" s="24">
        <v>5</v>
      </c>
      <c r="I63" s="4"/>
      <c r="J63" s="23">
        <v>9</v>
      </c>
      <c r="K63" s="23"/>
      <c r="L63" s="25"/>
    </row>
    <row r="64" spans="1:18" ht="12.75" customHeight="1" x14ac:dyDescent="0.2">
      <c r="A64" s="4">
        <v>6</v>
      </c>
      <c r="B64" s="23" t="s">
        <v>675</v>
      </c>
      <c r="C64" s="23">
        <v>8</v>
      </c>
      <c r="D64" s="20">
        <v>38</v>
      </c>
      <c r="E64" s="20">
        <v>695</v>
      </c>
      <c r="F64" s="24">
        <v>1659</v>
      </c>
      <c r="G64" s="33">
        <v>0.41799999999999998</v>
      </c>
      <c r="H64" s="24">
        <v>10</v>
      </c>
      <c r="I64" s="4"/>
      <c r="J64" s="23">
        <v>9</v>
      </c>
      <c r="K64" s="23"/>
      <c r="L64" s="25"/>
    </row>
    <row r="65" spans="1:18" ht="12.75" customHeight="1" x14ac:dyDescent="0.2">
      <c r="A65" s="4">
        <v>7</v>
      </c>
      <c r="B65" s="23" t="s">
        <v>672</v>
      </c>
      <c r="C65" s="23">
        <v>6</v>
      </c>
      <c r="D65" s="20">
        <v>30</v>
      </c>
      <c r="E65" s="20">
        <v>634</v>
      </c>
      <c r="F65" s="24">
        <v>1499</v>
      </c>
      <c r="G65" s="33">
        <v>0.42199999999999999</v>
      </c>
      <c r="H65" s="24">
        <v>5</v>
      </c>
      <c r="I65" s="4"/>
      <c r="J65" s="23">
        <v>9</v>
      </c>
      <c r="K65" s="23"/>
      <c r="L65" s="25"/>
      <c r="R65"/>
    </row>
    <row r="66" spans="1:18" ht="12.75" customHeight="1" x14ac:dyDescent="0.2">
      <c r="A66" s="4">
        <v>8</v>
      </c>
      <c r="B66" s="23" t="s">
        <v>676</v>
      </c>
      <c r="C66" s="23">
        <v>6</v>
      </c>
      <c r="D66" s="20">
        <v>29</v>
      </c>
      <c r="E66" s="20">
        <v>657</v>
      </c>
      <c r="F66" s="24">
        <v>1602</v>
      </c>
      <c r="G66" s="33">
        <v>0.41</v>
      </c>
      <c r="H66" s="24">
        <v>6</v>
      </c>
      <c r="I66" s="4"/>
      <c r="J66" s="23">
        <v>9</v>
      </c>
      <c r="K66" s="23"/>
      <c r="L66" s="25"/>
      <c r="R66"/>
    </row>
    <row r="67" spans="1:18" ht="12.75" customHeight="1" x14ac:dyDescent="0.2">
      <c r="A67" s="4">
        <v>9</v>
      </c>
      <c r="B67" s="23" t="s">
        <v>669</v>
      </c>
      <c r="C67" s="23">
        <v>5</v>
      </c>
      <c r="D67" s="20">
        <v>27</v>
      </c>
      <c r="E67" s="20">
        <v>642</v>
      </c>
      <c r="F67" s="24">
        <v>1579</v>
      </c>
      <c r="G67" s="33">
        <v>0.40600000000000003</v>
      </c>
      <c r="H67" s="24">
        <v>6</v>
      </c>
      <c r="I67" s="4"/>
      <c r="J67" s="23">
        <v>9</v>
      </c>
      <c r="K67" s="23"/>
      <c r="L67" s="25"/>
      <c r="R67"/>
    </row>
    <row r="68" spans="1:18" ht="12.75" customHeight="1" x14ac:dyDescent="0.2">
      <c r="A68" s="4">
        <v>10</v>
      </c>
      <c r="B68" s="23" t="s">
        <v>670</v>
      </c>
      <c r="C68" s="23">
        <v>3</v>
      </c>
      <c r="D68" s="20">
        <v>22</v>
      </c>
      <c r="E68" s="20">
        <v>634</v>
      </c>
      <c r="F68" s="24">
        <v>1617</v>
      </c>
      <c r="G68" s="33">
        <v>0.39200000000000002</v>
      </c>
      <c r="H68" s="24">
        <v>6</v>
      </c>
      <c r="I68" s="4"/>
      <c r="J68" s="23">
        <v>9</v>
      </c>
      <c r="K68" s="23"/>
      <c r="L68" s="25"/>
      <c r="R68"/>
    </row>
    <row r="69" spans="1:18" ht="12.75" customHeight="1" x14ac:dyDescent="0.2">
      <c r="A69" s="4">
        <v>11</v>
      </c>
      <c r="B69" s="23" t="s">
        <v>159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/>
      <c r="L69" s="25"/>
      <c r="R69"/>
    </row>
    <row r="70" spans="1:18" ht="12.75" customHeight="1" x14ac:dyDescent="0.2">
      <c r="A70" s="4">
        <v>12</v>
      </c>
      <c r="B70" s="23" t="s">
        <v>543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44913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83" priority="46">
      <formula>$A27=1</formula>
    </cfRule>
  </conditionalFormatting>
  <conditionalFormatting sqref="B28:C30">
    <cfRule type="expression" dxfId="182" priority="45">
      <formula>$A28=1</formula>
    </cfRule>
  </conditionalFormatting>
  <conditionalFormatting sqref="B11:C11">
    <cfRule type="expression" dxfId="181" priority="44">
      <formula>$A11=1</formula>
    </cfRule>
  </conditionalFormatting>
  <conditionalFormatting sqref="B12:C14">
    <cfRule type="expression" dxfId="180" priority="43">
      <formula>$A12=1</formula>
    </cfRule>
  </conditionalFormatting>
  <conditionalFormatting sqref="B19:C19">
    <cfRule type="expression" dxfId="179" priority="42">
      <formula>$A19=1</formula>
    </cfRule>
  </conditionalFormatting>
  <conditionalFormatting sqref="B20:C22">
    <cfRule type="expression" dxfId="178" priority="41">
      <formula>$A20=1</formula>
    </cfRule>
  </conditionalFormatting>
  <conditionalFormatting sqref="B35:C35">
    <cfRule type="expression" dxfId="177" priority="40">
      <formula>$A35=1</formula>
    </cfRule>
  </conditionalFormatting>
  <conditionalFormatting sqref="B36:C38">
    <cfRule type="expression" dxfId="176" priority="39">
      <formula>$A36=1</formula>
    </cfRule>
  </conditionalFormatting>
  <conditionalFormatting sqref="B43:C43">
    <cfRule type="expression" dxfId="175" priority="38">
      <formula>$A43=1</formula>
    </cfRule>
  </conditionalFormatting>
  <conditionalFormatting sqref="B44:C46">
    <cfRule type="expression" dxfId="174" priority="37">
      <formula>$A44=1</formula>
    </cfRule>
  </conditionalFormatting>
  <conditionalFormatting sqref="B51:C51">
    <cfRule type="expression" dxfId="173" priority="36">
      <formula>$A51=1</formula>
    </cfRule>
  </conditionalFormatting>
  <conditionalFormatting sqref="B52:C54">
    <cfRule type="expression" dxfId="172" priority="35">
      <formula>$A52=1</formula>
    </cfRule>
  </conditionalFormatting>
  <conditionalFormatting sqref="B11:C11">
    <cfRule type="expression" dxfId="171" priority="34">
      <formula>$A11=1</formula>
    </cfRule>
  </conditionalFormatting>
  <conditionalFormatting sqref="B12:C14">
    <cfRule type="expression" dxfId="170" priority="33">
      <formula>$A12=1</formula>
    </cfRule>
  </conditionalFormatting>
  <conditionalFormatting sqref="B19:C19">
    <cfRule type="expression" dxfId="169" priority="32">
      <formula>$A19=1</formula>
    </cfRule>
  </conditionalFormatting>
  <conditionalFormatting sqref="B20:C22">
    <cfRule type="expression" dxfId="168" priority="31">
      <formula>$A20=1</formula>
    </cfRule>
  </conditionalFormatting>
  <conditionalFormatting sqref="B35:C35">
    <cfRule type="expression" dxfId="167" priority="30">
      <formula>$A35=1</formula>
    </cfRule>
  </conditionalFormatting>
  <conditionalFormatting sqref="B36:C38">
    <cfRule type="expression" dxfId="166" priority="29">
      <formula>$A36=1</formula>
    </cfRule>
  </conditionalFormatting>
  <conditionalFormatting sqref="B43:C43">
    <cfRule type="expression" dxfId="165" priority="28">
      <formula>$A43=1</formula>
    </cfRule>
  </conditionalFormatting>
  <conditionalFormatting sqref="B44:C46">
    <cfRule type="expression" dxfId="164" priority="27">
      <formula>$A44=1</formula>
    </cfRule>
  </conditionalFormatting>
  <conditionalFormatting sqref="B51:C51">
    <cfRule type="expression" dxfId="163" priority="26">
      <formula>$A51=1</formula>
    </cfRule>
  </conditionalFormatting>
  <conditionalFormatting sqref="B52:C54">
    <cfRule type="expression" dxfId="162" priority="25">
      <formula>$A52=1</formula>
    </cfRule>
  </conditionalFormatting>
  <conditionalFormatting sqref="J11:K11">
    <cfRule type="expression" dxfId="161" priority="24">
      <formula>$A11=1</formula>
    </cfRule>
  </conditionalFormatting>
  <conditionalFormatting sqref="J12:K14">
    <cfRule type="expression" dxfId="160" priority="23">
      <formula>$A12=1</formula>
    </cfRule>
  </conditionalFormatting>
  <conditionalFormatting sqref="J11:K11">
    <cfRule type="expression" dxfId="159" priority="22">
      <formula>$A11=1</formula>
    </cfRule>
  </conditionalFormatting>
  <conditionalFormatting sqref="J12:K14">
    <cfRule type="expression" dxfId="158" priority="21">
      <formula>$A12=1</formula>
    </cfRule>
  </conditionalFormatting>
  <conditionalFormatting sqref="J19:K19">
    <cfRule type="expression" dxfId="157" priority="20">
      <formula>$A19=1</formula>
    </cfRule>
  </conditionalFormatting>
  <conditionalFormatting sqref="J20:K22">
    <cfRule type="expression" dxfId="156" priority="19">
      <formula>$A20=1</formula>
    </cfRule>
  </conditionalFormatting>
  <conditionalFormatting sqref="J19:K19">
    <cfRule type="expression" dxfId="155" priority="18">
      <formula>$A19=1</formula>
    </cfRule>
  </conditionalFormatting>
  <conditionalFormatting sqref="J20:K22">
    <cfRule type="expression" dxfId="154" priority="17">
      <formula>$A20=1</formula>
    </cfRule>
  </conditionalFormatting>
  <conditionalFormatting sqref="J27:K27">
    <cfRule type="expression" dxfId="153" priority="16">
      <formula>$A27=1</formula>
    </cfRule>
  </conditionalFormatting>
  <conditionalFormatting sqref="J28:K30">
    <cfRule type="expression" dxfId="152" priority="15">
      <formula>$A28=1</formula>
    </cfRule>
  </conditionalFormatting>
  <conditionalFormatting sqref="J27:K27">
    <cfRule type="expression" dxfId="151" priority="14">
      <formula>$A27=1</formula>
    </cfRule>
  </conditionalFormatting>
  <conditionalFormatting sqref="J28:K30">
    <cfRule type="expression" dxfId="150" priority="13">
      <formula>$A28=1</formula>
    </cfRule>
  </conditionalFormatting>
  <conditionalFormatting sqref="J35:K35">
    <cfRule type="expression" dxfId="149" priority="12">
      <formula>$A35=1</formula>
    </cfRule>
  </conditionalFormatting>
  <conditionalFormatting sqref="J36:K38">
    <cfRule type="expression" dxfId="148" priority="11">
      <formula>$A36=1</formula>
    </cfRule>
  </conditionalFormatting>
  <conditionalFormatting sqref="J35:K35">
    <cfRule type="expression" dxfId="147" priority="10">
      <formula>$A35=1</formula>
    </cfRule>
  </conditionalFormatting>
  <conditionalFormatting sqref="J36:K38">
    <cfRule type="expression" dxfId="146" priority="9">
      <formula>$A36=1</formula>
    </cfRule>
  </conditionalFormatting>
  <conditionalFormatting sqref="J43:K43">
    <cfRule type="expression" dxfId="145" priority="8">
      <formula>$A43=1</formula>
    </cfRule>
  </conditionalFormatting>
  <conditionalFormatting sqref="J44:K46">
    <cfRule type="expression" dxfId="144" priority="7">
      <formula>$A44=1</formula>
    </cfRule>
  </conditionalFormatting>
  <conditionalFormatting sqref="J43:K43">
    <cfRule type="expression" dxfId="143" priority="6">
      <formula>$A43=1</formula>
    </cfRule>
  </conditionalFormatting>
  <conditionalFormatting sqref="J44:K46">
    <cfRule type="expression" dxfId="142" priority="5">
      <formula>$A44=1</formula>
    </cfRule>
  </conditionalFormatting>
  <conditionalFormatting sqref="J51:K51">
    <cfRule type="expression" dxfId="141" priority="4">
      <formula>$A51=1</formula>
    </cfRule>
  </conditionalFormatting>
  <conditionalFormatting sqref="J52:K54">
    <cfRule type="expression" dxfId="140" priority="3">
      <formula>$A52=1</formula>
    </cfRule>
  </conditionalFormatting>
  <conditionalFormatting sqref="J51:K51">
    <cfRule type="expression" dxfId="139" priority="2">
      <formula>$A51=1</formula>
    </cfRule>
  </conditionalFormatting>
  <conditionalFormatting sqref="J52:K54">
    <cfRule type="expression" dxfId="138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E3546-D630-4196-9594-417ADDCD527F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11</v>
      </c>
      <c r="J7" s="30"/>
      <c r="K7" s="30"/>
      <c r="Z7" s="2" t="str">
        <f>"Speelweek"&amp;" "&amp;H7</f>
        <v>Speelweek 11</v>
      </c>
    </row>
    <row r="8" spans="1:26" ht="7.5" customHeight="1" x14ac:dyDescent="0.2"/>
    <row r="9" spans="1:26" s="3" customFormat="1" ht="13.5" customHeight="1" x14ac:dyDescent="0.25">
      <c r="A9" s="29"/>
      <c r="B9" s="17" t="s">
        <v>678</v>
      </c>
      <c r="C9" s="17"/>
      <c r="D9" s="16" t="s">
        <v>21</v>
      </c>
      <c r="E9" s="16"/>
      <c r="F9" s="16"/>
      <c r="G9" s="22"/>
      <c r="H9" s="16"/>
      <c r="I9" s="16"/>
      <c r="J9" s="17" t="s">
        <v>679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680</v>
      </c>
      <c r="D11" s="20">
        <v>2</v>
      </c>
      <c r="E11" s="20">
        <v>25</v>
      </c>
      <c r="F11" s="20">
        <v>53</v>
      </c>
      <c r="G11" s="21">
        <v>0.47099999999999997</v>
      </c>
      <c r="H11" s="20">
        <v>4</v>
      </c>
      <c r="J11" s="4" t="s">
        <v>681</v>
      </c>
      <c r="L11" s="20">
        <v>0</v>
      </c>
      <c r="M11" s="20">
        <v>24</v>
      </c>
      <c r="N11" s="20">
        <v>53</v>
      </c>
      <c r="O11" s="21">
        <v>0.45200000000000001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682</v>
      </c>
      <c r="D12" s="20">
        <v>0</v>
      </c>
      <c r="E12" s="20">
        <v>24</v>
      </c>
      <c r="F12" s="20">
        <v>49</v>
      </c>
      <c r="G12" s="21">
        <v>0.48899999999999999</v>
      </c>
      <c r="H12" s="20">
        <v>6</v>
      </c>
      <c r="J12" s="4" t="s">
        <v>683</v>
      </c>
      <c r="L12" s="20">
        <v>2</v>
      </c>
      <c r="M12" s="20">
        <v>25</v>
      </c>
      <c r="N12" s="20">
        <v>49</v>
      </c>
      <c r="O12" s="21">
        <v>0.51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684</v>
      </c>
      <c r="D13" s="20">
        <v>0</v>
      </c>
      <c r="E13" s="20">
        <v>16</v>
      </c>
      <c r="F13" s="20">
        <v>39</v>
      </c>
      <c r="G13" s="21">
        <v>0.41</v>
      </c>
      <c r="H13" s="20">
        <v>2</v>
      </c>
      <c r="J13" s="4" t="s">
        <v>685</v>
      </c>
      <c r="L13" s="20">
        <v>2</v>
      </c>
      <c r="M13" s="20">
        <v>20</v>
      </c>
      <c r="N13" s="20">
        <v>39</v>
      </c>
      <c r="O13" s="21">
        <v>0.51200000000000001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686</v>
      </c>
      <c r="D14" s="20">
        <v>0</v>
      </c>
      <c r="E14" s="20">
        <v>13</v>
      </c>
      <c r="F14" s="20">
        <v>70</v>
      </c>
      <c r="G14" s="21">
        <v>0.185</v>
      </c>
      <c r="H14" s="20">
        <v>2</v>
      </c>
      <c r="J14" s="4" t="s">
        <v>687</v>
      </c>
      <c r="L14" s="20">
        <v>2</v>
      </c>
      <c r="M14" s="20">
        <v>17</v>
      </c>
      <c r="N14" s="20">
        <v>70</v>
      </c>
      <c r="O14" s="21">
        <v>0.24199999999999999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78</v>
      </c>
      <c r="F15" s="12">
        <v>211</v>
      </c>
      <c r="G15" s="13">
        <v>0.36899999999999999</v>
      </c>
      <c r="H15" s="12">
        <v>6</v>
      </c>
      <c r="J15" s="11" t="s">
        <v>31</v>
      </c>
      <c r="K15" s="11">
        <v>2</v>
      </c>
      <c r="L15" s="12">
        <v>6</v>
      </c>
      <c r="M15" s="12">
        <v>86</v>
      </c>
      <c r="N15" s="12">
        <v>211</v>
      </c>
      <c r="O15" s="13">
        <v>0.40699999999999997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688</v>
      </c>
      <c r="C17" s="17"/>
      <c r="D17" s="16" t="s">
        <v>21</v>
      </c>
      <c r="E17" s="16"/>
      <c r="F17" s="16"/>
      <c r="G17" s="22"/>
      <c r="H17" s="16"/>
      <c r="I17" s="16"/>
      <c r="J17" s="17" t="s">
        <v>689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690</v>
      </c>
      <c r="C19" s="4"/>
      <c r="D19" s="20">
        <v>0</v>
      </c>
      <c r="E19" s="20">
        <v>8</v>
      </c>
      <c r="F19" s="20">
        <v>41</v>
      </c>
      <c r="G19" s="21">
        <v>0.19500000000000001</v>
      </c>
      <c r="H19" s="20">
        <v>2</v>
      </c>
      <c r="J19" s="4" t="s">
        <v>691</v>
      </c>
      <c r="K19" s="4"/>
      <c r="L19" s="20">
        <v>2</v>
      </c>
      <c r="M19" s="20">
        <v>25</v>
      </c>
      <c r="N19" s="20">
        <v>41</v>
      </c>
      <c r="O19" s="21">
        <v>0.60899999999999999</v>
      </c>
      <c r="P19" s="20">
        <v>6</v>
      </c>
      <c r="Q19" s="20"/>
      <c r="R19" s="15"/>
    </row>
    <row r="20" spans="1:18" s="3" customFormat="1" ht="12.75" x14ac:dyDescent="0.2">
      <c r="A20" s="14"/>
      <c r="B20" s="4" t="s">
        <v>692</v>
      </c>
      <c r="C20" s="4"/>
      <c r="D20" s="20">
        <v>0</v>
      </c>
      <c r="E20" s="20">
        <v>19</v>
      </c>
      <c r="F20" s="20">
        <v>39</v>
      </c>
      <c r="G20" s="21">
        <v>0.48699999999999999</v>
      </c>
      <c r="H20" s="20">
        <v>2</v>
      </c>
      <c r="J20" s="4" t="s">
        <v>693</v>
      </c>
      <c r="K20" s="4"/>
      <c r="L20" s="20">
        <v>2</v>
      </c>
      <c r="M20" s="20">
        <v>25</v>
      </c>
      <c r="N20" s="20">
        <v>39</v>
      </c>
      <c r="O20" s="21">
        <v>0.64100000000000001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694</v>
      </c>
      <c r="C21" s="4"/>
      <c r="D21" s="20">
        <v>0</v>
      </c>
      <c r="E21" s="20">
        <v>2</v>
      </c>
      <c r="F21" s="20">
        <v>27</v>
      </c>
      <c r="G21" s="21">
        <v>7.3999999999999996E-2</v>
      </c>
      <c r="H21" s="20">
        <v>1</v>
      </c>
      <c r="J21" s="4" t="s">
        <v>695</v>
      </c>
      <c r="K21" s="4"/>
      <c r="L21" s="20">
        <v>2</v>
      </c>
      <c r="M21" s="20">
        <v>20</v>
      </c>
      <c r="N21" s="20">
        <v>27</v>
      </c>
      <c r="O21" s="21">
        <v>0.74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696</v>
      </c>
      <c r="C22" s="4"/>
      <c r="D22" s="20">
        <v>0</v>
      </c>
      <c r="E22" s="20">
        <v>16</v>
      </c>
      <c r="F22" s="20">
        <v>46</v>
      </c>
      <c r="G22" s="21">
        <v>0.34699999999999998</v>
      </c>
      <c r="H22" s="20">
        <v>2</v>
      </c>
      <c r="J22" s="4" t="s">
        <v>697</v>
      </c>
      <c r="K22" s="4"/>
      <c r="L22" s="20">
        <v>2</v>
      </c>
      <c r="M22" s="20">
        <v>20</v>
      </c>
      <c r="N22" s="20">
        <v>46</v>
      </c>
      <c r="O22" s="21">
        <v>0.434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0</v>
      </c>
      <c r="E23" s="12">
        <v>45</v>
      </c>
      <c r="F23" s="12">
        <v>153</v>
      </c>
      <c r="G23" s="13">
        <v>0.29399999999999998</v>
      </c>
      <c r="H23" s="12">
        <v>2</v>
      </c>
      <c r="J23" s="11" t="s">
        <v>31</v>
      </c>
      <c r="K23" s="11">
        <v>2</v>
      </c>
      <c r="L23" s="12">
        <v>8</v>
      </c>
      <c r="M23" s="12">
        <v>90</v>
      </c>
      <c r="N23" s="12">
        <v>153</v>
      </c>
      <c r="O23" s="13">
        <v>0.58799999999999997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698</v>
      </c>
      <c r="C25" s="17"/>
      <c r="D25" s="16" t="s">
        <v>21</v>
      </c>
      <c r="E25" s="16"/>
      <c r="F25" s="16"/>
      <c r="G25" s="22"/>
      <c r="H25" s="16"/>
      <c r="I25" s="16"/>
      <c r="J25" s="17" t="s">
        <v>699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700</v>
      </c>
      <c r="D27" s="20">
        <v>2</v>
      </c>
      <c r="E27" s="20">
        <v>25</v>
      </c>
      <c r="F27" s="20">
        <v>43</v>
      </c>
      <c r="G27" s="21">
        <v>0.58099999999999996</v>
      </c>
      <c r="H27" s="20">
        <v>4</v>
      </c>
      <c r="J27" s="4" t="s">
        <v>701</v>
      </c>
      <c r="L27" s="20">
        <v>0</v>
      </c>
      <c r="M27" s="20">
        <v>11</v>
      </c>
      <c r="N27" s="20">
        <v>43</v>
      </c>
      <c r="O27" s="21">
        <v>0.255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702</v>
      </c>
      <c r="D28" s="20">
        <v>0</v>
      </c>
      <c r="E28" s="20">
        <v>18</v>
      </c>
      <c r="F28" s="20">
        <v>70</v>
      </c>
      <c r="G28" s="21">
        <v>0.25700000000000001</v>
      </c>
      <c r="H28" s="20">
        <v>2</v>
      </c>
      <c r="J28" s="4" t="s">
        <v>703</v>
      </c>
      <c r="L28" s="20">
        <v>2</v>
      </c>
      <c r="M28" s="20">
        <v>20</v>
      </c>
      <c r="N28" s="20">
        <v>70</v>
      </c>
      <c r="O28" s="21">
        <v>0.28499999999999998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704</v>
      </c>
      <c r="D29" s="20">
        <v>2</v>
      </c>
      <c r="E29" s="20">
        <v>20</v>
      </c>
      <c r="F29" s="20">
        <v>44</v>
      </c>
      <c r="G29" s="21">
        <v>0.45400000000000001</v>
      </c>
      <c r="H29" s="20">
        <v>3</v>
      </c>
      <c r="J29" s="4" t="s">
        <v>705</v>
      </c>
      <c r="L29" s="20">
        <v>0</v>
      </c>
      <c r="M29" s="20">
        <v>14</v>
      </c>
      <c r="N29" s="20">
        <v>44</v>
      </c>
      <c r="O29" s="21">
        <v>0.318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706</v>
      </c>
      <c r="D30" s="20">
        <v>0</v>
      </c>
      <c r="E30" s="20">
        <v>18</v>
      </c>
      <c r="F30" s="20">
        <v>68</v>
      </c>
      <c r="G30" s="21">
        <v>0.26400000000000001</v>
      </c>
      <c r="H30" s="20">
        <v>3</v>
      </c>
      <c r="J30" s="4" t="s">
        <v>707</v>
      </c>
      <c r="L30" s="20">
        <v>2</v>
      </c>
      <c r="M30" s="20">
        <v>20</v>
      </c>
      <c r="N30" s="20">
        <v>68</v>
      </c>
      <c r="O30" s="21">
        <v>0.29399999999999998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81</v>
      </c>
      <c r="F31" s="12">
        <v>225</v>
      </c>
      <c r="G31" s="13">
        <v>0.36</v>
      </c>
      <c r="H31" s="12">
        <v>4</v>
      </c>
      <c r="J31" s="11" t="s">
        <v>31</v>
      </c>
      <c r="K31" s="11">
        <v>1</v>
      </c>
      <c r="L31" s="12">
        <v>4</v>
      </c>
      <c r="M31" s="12">
        <v>65</v>
      </c>
      <c r="N31" s="12">
        <v>225</v>
      </c>
      <c r="O31" s="13">
        <v>0.28799999999999998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708</v>
      </c>
      <c r="C33" s="17"/>
      <c r="D33" s="16" t="s">
        <v>21</v>
      </c>
      <c r="E33" s="16"/>
      <c r="F33" s="16"/>
      <c r="G33" s="22"/>
      <c r="H33" s="16"/>
      <c r="I33" s="16"/>
      <c r="J33" s="17" t="s">
        <v>709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710</v>
      </c>
      <c r="D35" s="20">
        <v>2</v>
      </c>
      <c r="E35" s="20">
        <v>25</v>
      </c>
      <c r="F35" s="20">
        <v>50</v>
      </c>
      <c r="G35" s="21">
        <v>0.5</v>
      </c>
      <c r="H35" s="20">
        <v>5</v>
      </c>
      <c r="J35" s="4" t="s">
        <v>711</v>
      </c>
      <c r="L35" s="20">
        <v>0</v>
      </c>
      <c r="M35" s="20">
        <v>21</v>
      </c>
      <c r="N35" s="20">
        <v>50</v>
      </c>
      <c r="O35" s="21">
        <v>0.42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712</v>
      </c>
      <c r="D36" s="20">
        <v>0</v>
      </c>
      <c r="E36" s="20">
        <v>16</v>
      </c>
      <c r="F36" s="20">
        <v>42</v>
      </c>
      <c r="G36" s="21">
        <v>0.38</v>
      </c>
      <c r="H36" s="20">
        <v>3</v>
      </c>
      <c r="J36" s="4" t="s">
        <v>713</v>
      </c>
      <c r="L36" s="20">
        <v>2</v>
      </c>
      <c r="M36" s="20">
        <v>25</v>
      </c>
      <c r="N36" s="20">
        <v>42</v>
      </c>
      <c r="O36" s="21">
        <v>0.59499999999999997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714</v>
      </c>
      <c r="D37" s="20">
        <v>0</v>
      </c>
      <c r="E37" s="20">
        <v>5</v>
      </c>
      <c r="F37" s="20">
        <v>41</v>
      </c>
      <c r="G37" s="21">
        <v>0.121</v>
      </c>
      <c r="H37" s="20">
        <v>1</v>
      </c>
      <c r="J37" s="4" t="s">
        <v>715</v>
      </c>
      <c r="L37" s="20">
        <v>2</v>
      </c>
      <c r="M37" s="20">
        <v>20</v>
      </c>
      <c r="N37" s="20">
        <v>41</v>
      </c>
      <c r="O37" s="21">
        <v>0.48699999999999999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716</v>
      </c>
      <c r="D38" s="20">
        <v>0</v>
      </c>
      <c r="E38" s="20">
        <v>11</v>
      </c>
      <c r="F38" s="20">
        <v>36</v>
      </c>
      <c r="G38" s="21">
        <v>0.30499999999999999</v>
      </c>
      <c r="H38" s="20">
        <v>3</v>
      </c>
      <c r="J38" s="4" t="s">
        <v>717</v>
      </c>
      <c r="L38" s="20">
        <v>2</v>
      </c>
      <c r="M38" s="20">
        <v>20</v>
      </c>
      <c r="N38" s="20">
        <v>36</v>
      </c>
      <c r="O38" s="21">
        <v>0.55500000000000005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57</v>
      </c>
      <c r="F39" s="12">
        <v>169</v>
      </c>
      <c r="G39" s="13">
        <v>0.33700000000000002</v>
      </c>
      <c r="H39" s="12">
        <v>5</v>
      </c>
      <c r="J39" s="11" t="s">
        <v>31</v>
      </c>
      <c r="K39" s="11">
        <v>2</v>
      </c>
      <c r="L39" s="12">
        <v>6</v>
      </c>
      <c r="M39" s="12">
        <v>86</v>
      </c>
      <c r="N39" s="12">
        <v>169</v>
      </c>
      <c r="O39" s="13">
        <v>0.50800000000000001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718</v>
      </c>
      <c r="C41" s="17"/>
      <c r="D41" s="16" t="s">
        <v>21</v>
      </c>
      <c r="E41" s="16"/>
      <c r="F41" s="16"/>
      <c r="G41" s="22"/>
      <c r="H41" s="16"/>
      <c r="I41" s="16"/>
      <c r="J41" s="17" t="s">
        <v>719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720</v>
      </c>
      <c r="D43" s="20">
        <v>0</v>
      </c>
      <c r="E43" s="20">
        <v>16</v>
      </c>
      <c r="F43" s="20">
        <v>33</v>
      </c>
      <c r="G43" s="21">
        <v>0.48399999999999999</v>
      </c>
      <c r="H43" s="20">
        <v>2</v>
      </c>
      <c r="J43" s="4" t="s">
        <v>721</v>
      </c>
      <c r="L43" s="20">
        <v>2</v>
      </c>
      <c r="M43" s="20">
        <v>25</v>
      </c>
      <c r="N43" s="20">
        <v>33</v>
      </c>
      <c r="O43" s="21">
        <v>0.75700000000000001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722</v>
      </c>
      <c r="D44" s="20">
        <v>1</v>
      </c>
      <c r="E44" s="20">
        <v>25</v>
      </c>
      <c r="F44" s="20">
        <v>62</v>
      </c>
      <c r="G44" s="21">
        <v>0.40300000000000002</v>
      </c>
      <c r="H44" s="20">
        <v>3</v>
      </c>
      <c r="J44" s="4" t="s">
        <v>723</v>
      </c>
      <c r="L44" s="20">
        <v>1</v>
      </c>
      <c r="M44" s="20">
        <v>25</v>
      </c>
      <c r="N44" s="20">
        <v>62</v>
      </c>
      <c r="O44" s="21">
        <v>0.40300000000000002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724</v>
      </c>
      <c r="D45" s="20">
        <v>0</v>
      </c>
      <c r="E45" s="20">
        <v>16</v>
      </c>
      <c r="F45" s="20">
        <v>51</v>
      </c>
      <c r="G45" s="21">
        <v>0.313</v>
      </c>
      <c r="H45" s="20">
        <v>2</v>
      </c>
      <c r="J45" s="4" t="s">
        <v>725</v>
      </c>
      <c r="L45" s="20">
        <v>2</v>
      </c>
      <c r="M45" s="20">
        <v>20</v>
      </c>
      <c r="N45" s="20">
        <v>51</v>
      </c>
      <c r="O45" s="21">
        <v>0.39200000000000002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726</v>
      </c>
      <c r="D46" s="20">
        <v>2</v>
      </c>
      <c r="E46" s="20">
        <v>20</v>
      </c>
      <c r="F46" s="20">
        <v>53</v>
      </c>
      <c r="G46" s="21">
        <v>0.377</v>
      </c>
      <c r="H46" s="20">
        <v>3</v>
      </c>
      <c r="J46" s="4" t="s">
        <v>727</v>
      </c>
      <c r="L46" s="20">
        <v>0</v>
      </c>
      <c r="M46" s="20">
        <v>18</v>
      </c>
      <c r="N46" s="20">
        <v>53</v>
      </c>
      <c r="O46" s="21">
        <v>0.33900000000000002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3</v>
      </c>
      <c r="E47" s="12">
        <v>77</v>
      </c>
      <c r="F47" s="12">
        <v>199</v>
      </c>
      <c r="G47" s="13">
        <v>0.38600000000000001</v>
      </c>
      <c r="H47" s="12">
        <v>3</v>
      </c>
      <c r="J47" s="11" t="s">
        <v>31</v>
      </c>
      <c r="K47" s="11">
        <v>2</v>
      </c>
      <c r="L47" s="12">
        <v>5</v>
      </c>
      <c r="M47" s="12">
        <v>88</v>
      </c>
      <c r="N47" s="12">
        <v>199</v>
      </c>
      <c r="O47" s="13">
        <v>0.442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541</v>
      </c>
      <c r="C49" s="17"/>
      <c r="D49" s="16" t="s">
        <v>21</v>
      </c>
      <c r="E49" s="16"/>
      <c r="F49" s="16"/>
      <c r="G49" s="22"/>
      <c r="H49" s="16"/>
      <c r="I49" s="16"/>
      <c r="J49" s="17" t="s">
        <v>728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734</v>
      </c>
      <c r="C59" s="23">
        <v>17</v>
      </c>
      <c r="D59" s="20">
        <v>63</v>
      </c>
      <c r="E59" s="20">
        <v>857</v>
      </c>
      <c r="F59" s="24">
        <v>1539</v>
      </c>
      <c r="G59" s="33">
        <v>0.55600000000000005</v>
      </c>
      <c r="H59" s="24">
        <v>6</v>
      </c>
      <c r="I59" s="4"/>
      <c r="J59" s="23">
        <v>10</v>
      </c>
      <c r="K59" s="23" t="s">
        <v>812</v>
      </c>
      <c r="L59" s="25"/>
    </row>
    <row r="60" spans="1:18" ht="12.75" customHeight="1" x14ac:dyDescent="0.2">
      <c r="A60" s="4">
        <v>2</v>
      </c>
      <c r="B60" s="23" t="s">
        <v>739</v>
      </c>
      <c r="C60" s="23">
        <v>15</v>
      </c>
      <c r="D60" s="20">
        <v>51</v>
      </c>
      <c r="E60" s="20">
        <v>824</v>
      </c>
      <c r="F60" s="24">
        <v>1657</v>
      </c>
      <c r="G60" s="33">
        <v>0.497</v>
      </c>
      <c r="H60" s="24">
        <v>6</v>
      </c>
      <c r="I60" s="4"/>
      <c r="J60" s="23">
        <v>10</v>
      </c>
      <c r="K60" s="34"/>
      <c r="L60" s="25"/>
    </row>
    <row r="61" spans="1:18" ht="12.75" customHeight="1" x14ac:dyDescent="0.2">
      <c r="A61" s="4">
        <v>3</v>
      </c>
      <c r="B61" s="23" t="s">
        <v>735</v>
      </c>
      <c r="C61" s="23">
        <v>14</v>
      </c>
      <c r="D61" s="20">
        <v>52</v>
      </c>
      <c r="E61" s="20">
        <v>805</v>
      </c>
      <c r="F61" s="24">
        <v>1770</v>
      </c>
      <c r="G61" s="33">
        <v>0.45400000000000001</v>
      </c>
      <c r="H61" s="24">
        <v>10</v>
      </c>
      <c r="I61" s="4"/>
      <c r="J61" s="23">
        <v>10</v>
      </c>
      <c r="K61" s="23"/>
      <c r="L61" s="25"/>
    </row>
    <row r="62" spans="1:18" ht="12.75" customHeight="1" x14ac:dyDescent="0.2">
      <c r="A62" s="4">
        <v>4</v>
      </c>
      <c r="B62" s="23" t="s">
        <v>732</v>
      </c>
      <c r="C62" s="23">
        <v>13</v>
      </c>
      <c r="D62" s="20">
        <v>49</v>
      </c>
      <c r="E62" s="20">
        <v>828</v>
      </c>
      <c r="F62" s="24">
        <v>1750</v>
      </c>
      <c r="G62" s="33">
        <v>0.47299999999999998</v>
      </c>
      <c r="H62" s="24">
        <v>7</v>
      </c>
      <c r="I62" s="4"/>
      <c r="J62" s="23">
        <v>10</v>
      </c>
      <c r="K62" s="23"/>
      <c r="L62" s="25"/>
    </row>
    <row r="63" spans="1:18" ht="12.75" customHeight="1" x14ac:dyDescent="0.2">
      <c r="A63" s="4">
        <v>5</v>
      </c>
      <c r="B63" s="23" t="s">
        <v>729</v>
      </c>
      <c r="C63" s="23">
        <v>12</v>
      </c>
      <c r="D63" s="20">
        <v>49</v>
      </c>
      <c r="E63" s="20">
        <v>812</v>
      </c>
      <c r="F63" s="24">
        <v>1678</v>
      </c>
      <c r="G63" s="33">
        <v>0.48299999999999998</v>
      </c>
      <c r="H63" s="24">
        <v>6</v>
      </c>
      <c r="I63" s="4"/>
      <c r="J63" s="23">
        <v>10</v>
      </c>
      <c r="K63" s="23"/>
      <c r="L63" s="25"/>
    </row>
    <row r="64" spans="1:18" ht="12.75" customHeight="1" x14ac:dyDescent="0.2">
      <c r="A64" s="4">
        <v>6</v>
      </c>
      <c r="B64" s="23" t="s">
        <v>730</v>
      </c>
      <c r="C64" s="23">
        <v>11</v>
      </c>
      <c r="D64" s="20">
        <v>35</v>
      </c>
      <c r="E64" s="20">
        <v>743</v>
      </c>
      <c r="F64" s="24">
        <v>1910</v>
      </c>
      <c r="G64" s="33">
        <v>0.38900000000000001</v>
      </c>
      <c r="H64" s="24">
        <v>5</v>
      </c>
      <c r="I64" s="4"/>
      <c r="J64" s="23">
        <v>10</v>
      </c>
      <c r="K64" s="23"/>
      <c r="L64" s="25"/>
    </row>
    <row r="65" spans="1:18" ht="12.75" customHeight="1" x14ac:dyDescent="0.2">
      <c r="A65" s="4">
        <v>7</v>
      </c>
      <c r="B65" s="23" t="s">
        <v>736</v>
      </c>
      <c r="C65" s="23">
        <v>10</v>
      </c>
      <c r="D65" s="20">
        <v>38</v>
      </c>
      <c r="E65" s="20">
        <v>732</v>
      </c>
      <c r="F65" s="24">
        <v>1872</v>
      </c>
      <c r="G65" s="33">
        <v>0.39100000000000001</v>
      </c>
      <c r="H65" s="24">
        <v>6</v>
      </c>
      <c r="I65" s="4"/>
      <c r="J65" s="23">
        <v>10</v>
      </c>
      <c r="K65" s="23"/>
      <c r="L65" s="25"/>
      <c r="R65"/>
    </row>
    <row r="66" spans="1:18" ht="12.75" customHeight="1" x14ac:dyDescent="0.2">
      <c r="A66" s="4">
        <v>8</v>
      </c>
      <c r="B66" s="23" t="s">
        <v>737</v>
      </c>
      <c r="C66" s="23">
        <v>7</v>
      </c>
      <c r="D66" s="20">
        <v>33</v>
      </c>
      <c r="E66" s="20">
        <v>751</v>
      </c>
      <c r="F66" s="24">
        <v>1814</v>
      </c>
      <c r="G66" s="33">
        <v>0.41399999999999998</v>
      </c>
      <c r="H66" s="24">
        <v>8</v>
      </c>
      <c r="I66" s="4"/>
      <c r="J66" s="23">
        <v>10</v>
      </c>
      <c r="K66" s="23"/>
      <c r="L66" s="25"/>
      <c r="R66"/>
    </row>
    <row r="67" spans="1:18" ht="12.75" customHeight="1" x14ac:dyDescent="0.2">
      <c r="A67" s="4">
        <v>9</v>
      </c>
      <c r="B67" s="23" t="s">
        <v>731</v>
      </c>
      <c r="C67" s="23">
        <v>5</v>
      </c>
      <c r="D67" s="20">
        <v>24</v>
      </c>
      <c r="E67" s="20">
        <v>677</v>
      </c>
      <c r="F67" s="24">
        <v>1927</v>
      </c>
      <c r="G67" s="33">
        <v>0.35099999999999998</v>
      </c>
      <c r="H67" s="24">
        <v>6</v>
      </c>
      <c r="I67" s="4"/>
      <c r="J67" s="23">
        <v>10</v>
      </c>
      <c r="K67" s="23"/>
      <c r="L67" s="25"/>
      <c r="R67"/>
    </row>
    <row r="68" spans="1:18" ht="12.75" customHeight="1" x14ac:dyDescent="0.2">
      <c r="A68" s="4">
        <v>10</v>
      </c>
      <c r="B68" s="23" t="s">
        <v>733</v>
      </c>
      <c r="C68" s="23">
        <v>4</v>
      </c>
      <c r="D68" s="20">
        <v>22</v>
      </c>
      <c r="E68" s="20">
        <v>656</v>
      </c>
      <c r="F68" s="24">
        <v>1963</v>
      </c>
      <c r="G68" s="33">
        <v>0.33400000000000002</v>
      </c>
      <c r="H68" s="24">
        <v>6</v>
      </c>
      <c r="I68" s="4"/>
      <c r="J68" s="23">
        <v>10</v>
      </c>
      <c r="K68" s="23"/>
      <c r="L68" s="25"/>
      <c r="R68"/>
    </row>
    <row r="69" spans="1:18" ht="12.75" customHeight="1" x14ac:dyDescent="0.2">
      <c r="A69" s="4">
        <v>11</v>
      </c>
      <c r="B69" s="23" t="s">
        <v>738</v>
      </c>
      <c r="C69" s="23">
        <v>2</v>
      </c>
      <c r="D69" s="20">
        <v>24</v>
      </c>
      <c r="E69" s="20">
        <v>663</v>
      </c>
      <c r="F69" s="24">
        <v>1910</v>
      </c>
      <c r="G69" s="33">
        <v>0.34699999999999998</v>
      </c>
      <c r="H69" s="24">
        <v>5</v>
      </c>
      <c r="I69" s="4"/>
      <c r="J69" s="23">
        <v>10</v>
      </c>
      <c r="K69" s="23"/>
      <c r="L69" s="25"/>
      <c r="R69"/>
    </row>
    <row r="70" spans="1:18" ht="12.75" customHeight="1" x14ac:dyDescent="0.2">
      <c r="A70" s="4">
        <v>12</v>
      </c>
      <c r="B70" s="23" t="s">
        <v>543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44913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37" priority="46">
      <formula>$A27=1</formula>
    </cfRule>
  </conditionalFormatting>
  <conditionalFormatting sqref="B28:C30">
    <cfRule type="expression" dxfId="136" priority="45">
      <formula>$A28=1</formula>
    </cfRule>
  </conditionalFormatting>
  <conditionalFormatting sqref="B11:C11">
    <cfRule type="expression" dxfId="135" priority="44">
      <formula>$A11=1</formula>
    </cfRule>
  </conditionalFormatting>
  <conditionalFormatting sqref="B12:C14">
    <cfRule type="expression" dxfId="134" priority="43">
      <formula>$A12=1</formula>
    </cfRule>
  </conditionalFormatting>
  <conditionalFormatting sqref="B19:C19">
    <cfRule type="expression" dxfId="133" priority="42">
      <formula>$A19=1</formula>
    </cfRule>
  </conditionalFormatting>
  <conditionalFormatting sqref="B20:C22">
    <cfRule type="expression" dxfId="132" priority="41">
      <formula>$A20=1</formula>
    </cfRule>
  </conditionalFormatting>
  <conditionalFormatting sqref="B35:C35">
    <cfRule type="expression" dxfId="131" priority="40">
      <formula>$A35=1</formula>
    </cfRule>
  </conditionalFormatting>
  <conditionalFormatting sqref="B36:C38">
    <cfRule type="expression" dxfId="130" priority="39">
      <formula>$A36=1</formula>
    </cfRule>
  </conditionalFormatting>
  <conditionalFormatting sqref="B43:C43">
    <cfRule type="expression" dxfId="129" priority="38">
      <formula>$A43=1</formula>
    </cfRule>
  </conditionalFormatting>
  <conditionalFormatting sqref="B44:C46">
    <cfRule type="expression" dxfId="128" priority="37">
      <formula>$A44=1</formula>
    </cfRule>
  </conditionalFormatting>
  <conditionalFormatting sqref="B51:C51">
    <cfRule type="expression" dxfId="127" priority="36">
      <formula>$A51=1</formula>
    </cfRule>
  </conditionalFormatting>
  <conditionalFormatting sqref="B52:C54">
    <cfRule type="expression" dxfId="126" priority="35">
      <formula>$A52=1</formula>
    </cfRule>
  </conditionalFormatting>
  <conditionalFormatting sqref="B11:C11">
    <cfRule type="expression" dxfId="125" priority="34">
      <formula>$A11=1</formula>
    </cfRule>
  </conditionalFormatting>
  <conditionalFormatting sqref="B12:C14">
    <cfRule type="expression" dxfId="124" priority="33">
      <formula>$A12=1</formula>
    </cfRule>
  </conditionalFormatting>
  <conditionalFormatting sqref="B19:C19">
    <cfRule type="expression" dxfId="123" priority="32">
      <formula>$A19=1</formula>
    </cfRule>
  </conditionalFormatting>
  <conditionalFormatting sqref="B20:C22">
    <cfRule type="expression" dxfId="122" priority="31">
      <formula>$A20=1</formula>
    </cfRule>
  </conditionalFormatting>
  <conditionalFormatting sqref="B35:C35">
    <cfRule type="expression" dxfId="121" priority="30">
      <formula>$A35=1</formula>
    </cfRule>
  </conditionalFormatting>
  <conditionalFormatting sqref="B36:C38">
    <cfRule type="expression" dxfId="120" priority="29">
      <formula>$A36=1</formula>
    </cfRule>
  </conditionalFormatting>
  <conditionalFormatting sqref="B43:C43">
    <cfRule type="expression" dxfId="119" priority="28">
      <formula>$A43=1</formula>
    </cfRule>
  </conditionalFormatting>
  <conditionalFormatting sqref="B44:C46">
    <cfRule type="expression" dxfId="118" priority="27">
      <formula>$A44=1</formula>
    </cfRule>
  </conditionalFormatting>
  <conditionalFormatting sqref="B51:C51">
    <cfRule type="expression" dxfId="117" priority="26">
      <formula>$A51=1</formula>
    </cfRule>
  </conditionalFormatting>
  <conditionalFormatting sqref="B52:C54">
    <cfRule type="expression" dxfId="116" priority="25">
      <formula>$A52=1</formula>
    </cfRule>
  </conditionalFormatting>
  <conditionalFormatting sqref="J11:K11">
    <cfRule type="expression" dxfId="115" priority="24">
      <formula>$A11=1</formula>
    </cfRule>
  </conditionalFormatting>
  <conditionalFormatting sqref="J12:K14">
    <cfRule type="expression" dxfId="114" priority="23">
      <formula>$A12=1</formula>
    </cfRule>
  </conditionalFormatting>
  <conditionalFormatting sqref="J11:K11">
    <cfRule type="expression" dxfId="113" priority="22">
      <formula>$A11=1</formula>
    </cfRule>
  </conditionalFormatting>
  <conditionalFormatting sqref="J12:K14">
    <cfRule type="expression" dxfId="112" priority="21">
      <formula>$A12=1</formula>
    </cfRule>
  </conditionalFormatting>
  <conditionalFormatting sqref="J19:K19">
    <cfRule type="expression" dxfId="111" priority="20">
      <formula>$A19=1</formula>
    </cfRule>
  </conditionalFormatting>
  <conditionalFormatting sqref="J20:K22">
    <cfRule type="expression" dxfId="110" priority="19">
      <formula>$A20=1</formula>
    </cfRule>
  </conditionalFormatting>
  <conditionalFormatting sqref="J19:K19">
    <cfRule type="expression" dxfId="109" priority="18">
      <formula>$A19=1</formula>
    </cfRule>
  </conditionalFormatting>
  <conditionalFormatting sqref="J20:K22">
    <cfRule type="expression" dxfId="108" priority="17">
      <formula>$A20=1</formula>
    </cfRule>
  </conditionalFormatting>
  <conditionalFormatting sqref="J27:K27">
    <cfRule type="expression" dxfId="107" priority="16">
      <formula>$A27=1</formula>
    </cfRule>
  </conditionalFormatting>
  <conditionalFormatting sqref="J28:K30">
    <cfRule type="expression" dxfId="106" priority="15">
      <formula>$A28=1</formula>
    </cfRule>
  </conditionalFormatting>
  <conditionalFormatting sqref="J27:K27">
    <cfRule type="expression" dxfId="105" priority="14">
      <formula>$A27=1</formula>
    </cfRule>
  </conditionalFormatting>
  <conditionalFormatting sqref="J28:K30">
    <cfRule type="expression" dxfId="104" priority="13">
      <formula>$A28=1</formula>
    </cfRule>
  </conditionalFormatting>
  <conditionalFormatting sqref="J35:K35">
    <cfRule type="expression" dxfId="103" priority="12">
      <formula>$A35=1</formula>
    </cfRule>
  </conditionalFormatting>
  <conditionalFormatting sqref="J36:K38">
    <cfRule type="expression" dxfId="102" priority="11">
      <formula>$A36=1</formula>
    </cfRule>
  </conditionalFormatting>
  <conditionalFormatting sqref="J35:K35">
    <cfRule type="expression" dxfId="101" priority="10">
      <formula>$A35=1</formula>
    </cfRule>
  </conditionalFormatting>
  <conditionalFormatting sqref="J36:K38">
    <cfRule type="expression" dxfId="100" priority="9">
      <formula>$A36=1</formula>
    </cfRule>
  </conditionalFormatting>
  <conditionalFormatting sqref="J43:K43">
    <cfRule type="expression" dxfId="99" priority="8">
      <formula>$A43=1</formula>
    </cfRule>
  </conditionalFormatting>
  <conditionalFormatting sqref="J44:K46">
    <cfRule type="expression" dxfId="98" priority="7">
      <formula>$A44=1</formula>
    </cfRule>
  </conditionalFormatting>
  <conditionalFormatting sqref="J43:K43">
    <cfRule type="expression" dxfId="97" priority="6">
      <formula>$A43=1</formula>
    </cfRule>
  </conditionalFormatting>
  <conditionalFormatting sqref="J44:K46">
    <cfRule type="expression" dxfId="96" priority="5">
      <formula>$A44=1</formula>
    </cfRule>
  </conditionalFormatting>
  <conditionalFormatting sqref="J51:K51">
    <cfRule type="expression" dxfId="95" priority="4">
      <formula>$A51=1</formula>
    </cfRule>
  </conditionalFormatting>
  <conditionalFormatting sqref="J52:K54">
    <cfRule type="expression" dxfId="94" priority="3">
      <formula>$A52=1</formula>
    </cfRule>
  </conditionalFormatting>
  <conditionalFormatting sqref="J51:K51">
    <cfRule type="expression" dxfId="93" priority="2">
      <formula>$A51=1</formula>
    </cfRule>
  </conditionalFormatting>
  <conditionalFormatting sqref="J52:K54">
    <cfRule type="expression" dxfId="92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A4CC4-3184-4A55-AAA9-8D7FFBB1AD3C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11</v>
      </c>
      <c r="J7" s="30"/>
      <c r="K7" s="30"/>
      <c r="Z7" s="2" t="str">
        <f>"Speelweek"&amp;" "&amp;H7</f>
        <v>Speelweek 11</v>
      </c>
    </row>
    <row r="8" spans="1:26" ht="7.5" customHeight="1" x14ac:dyDescent="0.2"/>
    <row r="9" spans="1:26" s="3" customFormat="1" ht="13.5" customHeight="1" x14ac:dyDescent="0.25">
      <c r="A9" s="29"/>
      <c r="B9" s="17" t="s">
        <v>740</v>
      </c>
      <c r="C9" s="17"/>
      <c r="D9" s="16" t="s">
        <v>21</v>
      </c>
      <c r="E9" s="16"/>
      <c r="F9" s="16"/>
      <c r="G9" s="22"/>
      <c r="H9" s="16"/>
      <c r="I9" s="16"/>
      <c r="J9" s="17" t="s">
        <v>741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742</v>
      </c>
      <c r="D11" s="20">
        <v>2</v>
      </c>
      <c r="E11" s="20">
        <v>25</v>
      </c>
      <c r="F11" s="20">
        <v>29</v>
      </c>
      <c r="G11" s="21">
        <v>0.86199999999999999</v>
      </c>
      <c r="H11" s="20">
        <v>3</v>
      </c>
      <c r="J11" s="4" t="s">
        <v>743</v>
      </c>
      <c r="L11" s="20">
        <v>0</v>
      </c>
      <c r="M11" s="20">
        <v>11</v>
      </c>
      <c r="N11" s="20">
        <v>29</v>
      </c>
      <c r="O11" s="21">
        <v>0.379</v>
      </c>
      <c r="P11" s="20">
        <v>2</v>
      </c>
      <c r="Q11" s="20"/>
      <c r="R11" s="14"/>
    </row>
    <row r="12" spans="1:26" s="4" customFormat="1" ht="12.75" x14ac:dyDescent="0.2">
      <c r="A12" s="14"/>
      <c r="B12" s="4" t="s">
        <v>744</v>
      </c>
      <c r="D12" s="20">
        <v>0</v>
      </c>
      <c r="E12" s="20">
        <v>24</v>
      </c>
      <c r="F12" s="20">
        <v>58</v>
      </c>
      <c r="G12" s="21">
        <v>0.41299999999999998</v>
      </c>
      <c r="H12" s="20">
        <v>3</v>
      </c>
      <c r="J12" s="4" t="s">
        <v>745</v>
      </c>
      <c r="L12" s="20">
        <v>2</v>
      </c>
      <c r="M12" s="20">
        <v>25</v>
      </c>
      <c r="N12" s="20">
        <v>58</v>
      </c>
      <c r="O12" s="21">
        <v>0.43099999999999999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746</v>
      </c>
      <c r="D13" s="20">
        <v>0</v>
      </c>
      <c r="E13" s="20">
        <v>13</v>
      </c>
      <c r="F13" s="20">
        <v>36</v>
      </c>
      <c r="G13" s="21">
        <v>0.36099999999999999</v>
      </c>
      <c r="H13" s="20">
        <v>2</v>
      </c>
      <c r="J13" s="4" t="s">
        <v>747</v>
      </c>
      <c r="L13" s="20">
        <v>2</v>
      </c>
      <c r="M13" s="20">
        <v>20</v>
      </c>
      <c r="N13" s="20">
        <v>36</v>
      </c>
      <c r="O13" s="21">
        <v>0.55500000000000005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748</v>
      </c>
      <c r="D14" s="20">
        <v>2</v>
      </c>
      <c r="E14" s="20">
        <v>19</v>
      </c>
      <c r="F14" s="20">
        <v>70</v>
      </c>
      <c r="G14" s="21">
        <v>0.27100000000000002</v>
      </c>
      <c r="H14" s="20">
        <v>2</v>
      </c>
      <c r="J14" s="4" t="s">
        <v>749</v>
      </c>
      <c r="L14" s="20">
        <v>0</v>
      </c>
      <c r="M14" s="20">
        <v>18</v>
      </c>
      <c r="N14" s="20">
        <v>70</v>
      </c>
      <c r="O14" s="21">
        <v>0.25700000000000001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81</v>
      </c>
      <c r="F15" s="12">
        <v>193</v>
      </c>
      <c r="G15" s="13">
        <v>0.41899999999999998</v>
      </c>
      <c r="H15" s="12">
        <v>3</v>
      </c>
      <c r="J15" s="11" t="s">
        <v>31</v>
      </c>
      <c r="K15" s="11">
        <v>1</v>
      </c>
      <c r="L15" s="12">
        <v>4</v>
      </c>
      <c r="M15" s="12">
        <v>74</v>
      </c>
      <c r="N15" s="12">
        <v>193</v>
      </c>
      <c r="O15" s="13">
        <v>0.38300000000000001</v>
      </c>
      <c r="P15" s="12">
        <v>3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750</v>
      </c>
      <c r="C17" s="17"/>
      <c r="D17" s="16" t="s">
        <v>21</v>
      </c>
      <c r="E17" s="16"/>
      <c r="F17" s="16"/>
      <c r="G17" s="22"/>
      <c r="H17" s="16"/>
      <c r="I17" s="16"/>
      <c r="J17" s="17" t="s">
        <v>751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752</v>
      </c>
      <c r="C19" s="4"/>
      <c r="D19" s="20">
        <v>2</v>
      </c>
      <c r="E19" s="20">
        <v>25</v>
      </c>
      <c r="F19" s="20">
        <v>38</v>
      </c>
      <c r="G19" s="21">
        <v>0.65700000000000003</v>
      </c>
      <c r="H19" s="20">
        <v>3</v>
      </c>
      <c r="J19" s="4" t="s">
        <v>753</v>
      </c>
      <c r="K19" s="4"/>
      <c r="L19" s="20">
        <v>0</v>
      </c>
      <c r="M19" s="20">
        <v>23</v>
      </c>
      <c r="N19" s="20">
        <v>38</v>
      </c>
      <c r="O19" s="21">
        <v>0.60499999999999998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754</v>
      </c>
      <c r="C20" s="4"/>
      <c r="D20" s="20">
        <v>2</v>
      </c>
      <c r="E20" s="20">
        <v>25</v>
      </c>
      <c r="F20" s="20">
        <v>28</v>
      </c>
      <c r="G20" s="21">
        <v>0.89200000000000002</v>
      </c>
      <c r="H20" s="20">
        <v>3</v>
      </c>
      <c r="J20" s="4" t="s">
        <v>755</v>
      </c>
      <c r="K20" s="4"/>
      <c r="L20" s="20">
        <v>0</v>
      </c>
      <c r="M20" s="20">
        <v>19</v>
      </c>
      <c r="N20" s="20">
        <v>28</v>
      </c>
      <c r="O20" s="21">
        <v>0.67800000000000005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756</v>
      </c>
      <c r="C21" s="4"/>
      <c r="D21" s="20">
        <v>0</v>
      </c>
      <c r="E21" s="20">
        <v>6</v>
      </c>
      <c r="F21" s="20">
        <v>33</v>
      </c>
      <c r="G21" s="21">
        <v>0.18099999999999999</v>
      </c>
      <c r="H21" s="20">
        <v>2</v>
      </c>
      <c r="J21" s="4" t="s">
        <v>757</v>
      </c>
      <c r="K21" s="4"/>
      <c r="L21" s="20">
        <v>2</v>
      </c>
      <c r="M21" s="20">
        <v>20</v>
      </c>
      <c r="N21" s="20">
        <v>33</v>
      </c>
      <c r="O21" s="21">
        <v>0.60599999999999998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758</v>
      </c>
      <c r="C22" s="4"/>
      <c r="D22" s="20">
        <v>0</v>
      </c>
      <c r="E22" s="20">
        <v>19</v>
      </c>
      <c r="F22" s="20">
        <v>56</v>
      </c>
      <c r="G22" s="21">
        <v>0.33900000000000002</v>
      </c>
      <c r="H22" s="20">
        <v>3</v>
      </c>
      <c r="J22" s="4" t="s">
        <v>759</v>
      </c>
      <c r="K22" s="4"/>
      <c r="L22" s="20">
        <v>2</v>
      </c>
      <c r="M22" s="20">
        <v>20</v>
      </c>
      <c r="N22" s="20">
        <v>56</v>
      </c>
      <c r="O22" s="21">
        <v>0.35699999999999998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75</v>
      </c>
      <c r="F23" s="12">
        <v>155</v>
      </c>
      <c r="G23" s="13">
        <v>0.48299999999999998</v>
      </c>
      <c r="H23" s="12">
        <v>3</v>
      </c>
      <c r="J23" s="11" t="s">
        <v>31</v>
      </c>
      <c r="K23" s="11">
        <v>1</v>
      </c>
      <c r="L23" s="12">
        <v>4</v>
      </c>
      <c r="M23" s="12">
        <v>82</v>
      </c>
      <c r="N23" s="12">
        <v>155</v>
      </c>
      <c r="O23" s="13">
        <v>0.52900000000000003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760</v>
      </c>
      <c r="C25" s="17"/>
      <c r="D25" s="16" t="s">
        <v>21</v>
      </c>
      <c r="E25" s="16"/>
      <c r="F25" s="16"/>
      <c r="G25" s="22"/>
      <c r="H25" s="16"/>
      <c r="I25" s="16"/>
      <c r="J25" s="17" t="s">
        <v>761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762</v>
      </c>
      <c r="D27" s="20">
        <v>2</v>
      </c>
      <c r="E27" s="20">
        <v>25</v>
      </c>
      <c r="F27" s="20">
        <v>37</v>
      </c>
      <c r="G27" s="21">
        <v>0.67500000000000004</v>
      </c>
      <c r="H27" s="20">
        <v>5</v>
      </c>
      <c r="J27" s="4" t="s">
        <v>763</v>
      </c>
      <c r="L27" s="20">
        <v>0</v>
      </c>
      <c r="M27" s="20">
        <v>19</v>
      </c>
      <c r="N27" s="20">
        <v>37</v>
      </c>
      <c r="O27" s="21">
        <v>0.51300000000000001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764</v>
      </c>
      <c r="D28" s="20">
        <v>2</v>
      </c>
      <c r="E28" s="20">
        <v>25</v>
      </c>
      <c r="F28" s="20">
        <v>38</v>
      </c>
      <c r="G28" s="21">
        <v>0.65700000000000003</v>
      </c>
      <c r="H28" s="20">
        <v>5</v>
      </c>
      <c r="J28" s="4" t="s">
        <v>765</v>
      </c>
      <c r="L28" s="20">
        <v>0</v>
      </c>
      <c r="M28" s="20">
        <v>12</v>
      </c>
      <c r="N28" s="20">
        <v>38</v>
      </c>
      <c r="O28" s="21">
        <v>0.315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766</v>
      </c>
      <c r="D29" s="20">
        <v>0</v>
      </c>
      <c r="E29" s="20">
        <v>18</v>
      </c>
      <c r="F29" s="20">
        <v>53</v>
      </c>
      <c r="G29" s="21">
        <v>0.33900000000000002</v>
      </c>
      <c r="H29" s="20">
        <v>4</v>
      </c>
      <c r="J29" s="4" t="s">
        <v>767</v>
      </c>
      <c r="L29" s="20">
        <v>2</v>
      </c>
      <c r="M29" s="20">
        <v>20</v>
      </c>
      <c r="N29" s="20">
        <v>53</v>
      </c>
      <c r="O29" s="21">
        <v>0.377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768</v>
      </c>
      <c r="D30" s="20">
        <v>2</v>
      </c>
      <c r="E30" s="20">
        <v>20</v>
      </c>
      <c r="F30" s="20">
        <v>21</v>
      </c>
      <c r="G30" s="21">
        <v>0.95199999999999996</v>
      </c>
      <c r="H30" s="20">
        <v>4</v>
      </c>
      <c r="J30" s="4" t="s">
        <v>769</v>
      </c>
      <c r="L30" s="20">
        <v>0</v>
      </c>
      <c r="M30" s="20">
        <v>9</v>
      </c>
      <c r="N30" s="20">
        <v>21</v>
      </c>
      <c r="O30" s="21">
        <v>0.42799999999999999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88</v>
      </c>
      <c r="F31" s="12">
        <v>149</v>
      </c>
      <c r="G31" s="13">
        <v>0.59</v>
      </c>
      <c r="H31" s="12">
        <v>5</v>
      </c>
      <c r="J31" s="11" t="s">
        <v>31</v>
      </c>
      <c r="K31" s="11">
        <v>0</v>
      </c>
      <c r="L31" s="12">
        <v>2</v>
      </c>
      <c r="M31" s="12">
        <v>60</v>
      </c>
      <c r="N31" s="12">
        <v>149</v>
      </c>
      <c r="O31" s="13">
        <v>0.40200000000000002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770</v>
      </c>
      <c r="C33" s="17"/>
      <c r="D33" s="16" t="s">
        <v>21</v>
      </c>
      <c r="E33" s="16"/>
      <c r="F33" s="16"/>
      <c r="G33" s="22"/>
      <c r="H33" s="16"/>
      <c r="I33" s="16"/>
      <c r="J33" s="17" t="s">
        <v>771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772</v>
      </c>
      <c r="D35" s="20">
        <v>2</v>
      </c>
      <c r="E35" s="20">
        <v>25</v>
      </c>
      <c r="F35" s="20">
        <v>31</v>
      </c>
      <c r="G35" s="21">
        <v>0.80600000000000005</v>
      </c>
      <c r="H35" s="20">
        <v>3</v>
      </c>
      <c r="J35" s="4" t="s">
        <v>773</v>
      </c>
      <c r="L35" s="20">
        <v>0</v>
      </c>
      <c r="M35" s="20">
        <v>19</v>
      </c>
      <c r="N35" s="20">
        <v>31</v>
      </c>
      <c r="O35" s="21">
        <v>0.61199999999999999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774</v>
      </c>
      <c r="D36" s="20">
        <v>2</v>
      </c>
      <c r="E36" s="20">
        <v>25</v>
      </c>
      <c r="F36" s="20">
        <v>43</v>
      </c>
      <c r="G36" s="21">
        <v>0.58099999999999996</v>
      </c>
      <c r="H36" s="20">
        <v>4</v>
      </c>
      <c r="J36" s="4" t="s">
        <v>775</v>
      </c>
      <c r="L36" s="20">
        <v>0</v>
      </c>
      <c r="M36" s="20">
        <v>11</v>
      </c>
      <c r="N36" s="20">
        <v>43</v>
      </c>
      <c r="O36" s="21">
        <v>0.255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776</v>
      </c>
      <c r="D37" s="20">
        <v>2</v>
      </c>
      <c r="E37" s="20">
        <v>20</v>
      </c>
      <c r="F37" s="20">
        <v>36</v>
      </c>
      <c r="G37" s="21">
        <v>0.55500000000000005</v>
      </c>
      <c r="H37" s="20">
        <v>3</v>
      </c>
      <c r="J37" s="4" t="s">
        <v>777</v>
      </c>
      <c r="L37" s="20">
        <v>0</v>
      </c>
      <c r="M37" s="20">
        <v>13</v>
      </c>
      <c r="N37" s="20">
        <v>36</v>
      </c>
      <c r="O37" s="21">
        <v>0.36099999999999999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778</v>
      </c>
      <c r="D38" s="20">
        <v>2</v>
      </c>
      <c r="E38" s="20">
        <v>20</v>
      </c>
      <c r="F38" s="20">
        <v>34</v>
      </c>
      <c r="G38" s="21">
        <v>0.58799999999999997</v>
      </c>
      <c r="H38" s="20">
        <v>3</v>
      </c>
      <c r="J38" s="4" t="s">
        <v>779</v>
      </c>
      <c r="L38" s="20">
        <v>0</v>
      </c>
      <c r="M38" s="20">
        <v>16</v>
      </c>
      <c r="N38" s="20">
        <v>34</v>
      </c>
      <c r="O38" s="21">
        <v>0.47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90</v>
      </c>
      <c r="F39" s="12">
        <v>144</v>
      </c>
      <c r="G39" s="13">
        <v>0.625</v>
      </c>
      <c r="H39" s="12">
        <v>4</v>
      </c>
      <c r="J39" s="11" t="s">
        <v>31</v>
      </c>
      <c r="K39" s="11">
        <v>0</v>
      </c>
      <c r="L39" s="12">
        <v>0</v>
      </c>
      <c r="M39" s="12">
        <v>59</v>
      </c>
      <c r="N39" s="12">
        <v>144</v>
      </c>
      <c r="O39" s="13">
        <v>0.40899999999999997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780</v>
      </c>
      <c r="C41" s="17"/>
      <c r="D41" s="16" t="s">
        <v>21</v>
      </c>
      <c r="E41" s="16"/>
      <c r="F41" s="16"/>
      <c r="G41" s="22"/>
      <c r="H41" s="16"/>
      <c r="I41" s="16"/>
      <c r="J41" s="17" t="s">
        <v>781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782</v>
      </c>
      <c r="D43" s="20">
        <v>2</v>
      </c>
      <c r="E43" s="20">
        <v>25</v>
      </c>
      <c r="F43" s="20">
        <v>46</v>
      </c>
      <c r="G43" s="21">
        <v>0.54300000000000004</v>
      </c>
      <c r="H43" s="20">
        <v>5</v>
      </c>
      <c r="J43" s="4" t="s">
        <v>783</v>
      </c>
      <c r="L43" s="20">
        <v>0</v>
      </c>
      <c r="M43" s="20">
        <v>16</v>
      </c>
      <c r="N43" s="20">
        <v>46</v>
      </c>
      <c r="O43" s="21">
        <v>0.34699999999999998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784</v>
      </c>
      <c r="D44" s="20">
        <v>2</v>
      </c>
      <c r="E44" s="20">
        <v>25</v>
      </c>
      <c r="F44" s="20">
        <v>37</v>
      </c>
      <c r="G44" s="21">
        <v>0.67500000000000004</v>
      </c>
      <c r="H44" s="20">
        <v>6</v>
      </c>
      <c r="J44" s="4" t="s">
        <v>785</v>
      </c>
      <c r="L44" s="20">
        <v>0</v>
      </c>
      <c r="M44" s="20">
        <v>12</v>
      </c>
      <c r="N44" s="20">
        <v>37</v>
      </c>
      <c r="O44" s="21">
        <v>0.32400000000000001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786</v>
      </c>
      <c r="D45" s="20">
        <v>2</v>
      </c>
      <c r="E45" s="20">
        <v>20</v>
      </c>
      <c r="F45" s="20">
        <v>32</v>
      </c>
      <c r="G45" s="21">
        <v>0.625</v>
      </c>
      <c r="H45" s="20">
        <v>5</v>
      </c>
      <c r="J45" s="4" t="s">
        <v>787</v>
      </c>
      <c r="L45" s="20">
        <v>0</v>
      </c>
      <c r="M45" s="20">
        <v>10</v>
      </c>
      <c r="N45" s="20">
        <v>32</v>
      </c>
      <c r="O45" s="21">
        <v>0.312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788</v>
      </c>
      <c r="D46" s="20">
        <v>2</v>
      </c>
      <c r="E46" s="20">
        <v>20</v>
      </c>
      <c r="F46" s="20">
        <v>43</v>
      </c>
      <c r="G46" s="21">
        <v>0.46500000000000002</v>
      </c>
      <c r="H46" s="20">
        <v>4</v>
      </c>
      <c r="J46" s="4" t="s">
        <v>789</v>
      </c>
      <c r="L46" s="20">
        <v>0</v>
      </c>
      <c r="M46" s="20">
        <v>12</v>
      </c>
      <c r="N46" s="20">
        <v>43</v>
      </c>
      <c r="O46" s="21">
        <v>0.27900000000000003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90</v>
      </c>
      <c r="F47" s="12">
        <v>158</v>
      </c>
      <c r="G47" s="13">
        <v>0.56899999999999995</v>
      </c>
      <c r="H47" s="12">
        <v>6</v>
      </c>
      <c r="J47" s="11" t="s">
        <v>31</v>
      </c>
      <c r="K47" s="11">
        <v>0</v>
      </c>
      <c r="L47" s="12">
        <v>0</v>
      </c>
      <c r="M47" s="12">
        <v>50</v>
      </c>
      <c r="N47" s="12">
        <v>158</v>
      </c>
      <c r="O47" s="13">
        <v>0.316</v>
      </c>
      <c r="P47" s="12">
        <v>2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790</v>
      </c>
      <c r="C49" s="17"/>
      <c r="D49" s="16" t="s">
        <v>21</v>
      </c>
      <c r="E49" s="16"/>
      <c r="F49" s="16"/>
      <c r="G49" s="22"/>
      <c r="H49" s="16"/>
      <c r="I49" s="16"/>
      <c r="J49" s="17" t="s">
        <v>791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792</v>
      </c>
      <c r="D51" s="20">
        <v>2</v>
      </c>
      <c r="E51" s="20">
        <v>25</v>
      </c>
      <c r="F51" s="20">
        <v>37</v>
      </c>
      <c r="G51" s="21">
        <v>0.67500000000000004</v>
      </c>
      <c r="H51" s="20">
        <v>2</v>
      </c>
      <c r="J51" s="4" t="s">
        <v>793</v>
      </c>
      <c r="L51" s="20">
        <v>0</v>
      </c>
      <c r="M51" s="20">
        <v>19</v>
      </c>
      <c r="N51" s="20">
        <v>37</v>
      </c>
      <c r="O51" s="21">
        <v>0.51300000000000001</v>
      </c>
      <c r="P51" s="20">
        <v>2</v>
      </c>
      <c r="Q51" s="20"/>
      <c r="R51" s="14"/>
    </row>
    <row r="52" spans="1:18" s="4" customFormat="1" ht="12.75" x14ac:dyDescent="0.2">
      <c r="A52" s="14"/>
      <c r="B52" s="4" t="s">
        <v>794</v>
      </c>
      <c r="D52" s="20">
        <v>0</v>
      </c>
      <c r="E52" s="20">
        <v>17</v>
      </c>
      <c r="F52" s="20">
        <v>59</v>
      </c>
      <c r="G52" s="21">
        <v>0.28799999999999998</v>
      </c>
      <c r="H52" s="20">
        <v>2</v>
      </c>
      <c r="J52" s="4" t="s">
        <v>795</v>
      </c>
      <c r="L52" s="20">
        <v>2</v>
      </c>
      <c r="M52" s="20">
        <v>25</v>
      </c>
      <c r="N52" s="20">
        <v>59</v>
      </c>
      <c r="O52" s="21">
        <v>0.42299999999999999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796</v>
      </c>
      <c r="D53" s="20">
        <v>2</v>
      </c>
      <c r="E53" s="20">
        <v>20</v>
      </c>
      <c r="F53" s="20">
        <v>25</v>
      </c>
      <c r="G53" s="21">
        <v>0.8</v>
      </c>
      <c r="H53" s="20">
        <v>4</v>
      </c>
      <c r="J53" s="4" t="s">
        <v>797</v>
      </c>
      <c r="L53" s="20">
        <v>0</v>
      </c>
      <c r="M53" s="20">
        <v>8</v>
      </c>
      <c r="N53" s="20">
        <v>25</v>
      </c>
      <c r="O53" s="21">
        <v>0.32</v>
      </c>
      <c r="P53" s="20">
        <v>1</v>
      </c>
      <c r="Q53" s="20"/>
      <c r="R53" s="14"/>
    </row>
    <row r="54" spans="1:18" s="4" customFormat="1" ht="12.75" x14ac:dyDescent="0.2">
      <c r="A54" s="14"/>
      <c r="B54" s="4" t="s">
        <v>798</v>
      </c>
      <c r="D54" s="20">
        <v>0</v>
      </c>
      <c r="E54" s="20">
        <v>18</v>
      </c>
      <c r="F54" s="20">
        <v>39</v>
      </c>
      <c r="G54" s="21">
        <v>0.46100000000000002</v>
      </c>
      <c r="H54" s="20">
        <v>4</v>
      </c>
      <c r="J54" s="4" t="s">
        <v>799</v>
      </c>
      <c r="L54" s="20">
        <v>2</v>
      </c>
      <c r="M54" s="20">
        <v>20</v>
      </c>
      <c r="N54" s="20">
        <v>39</v>
      </c>
      <c r="O54" s="21">
        <v>0.51200000000000001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80</v>
      </c>
      <c r="F55" s="12">
        <v>160</v>
      </c>
      <c r="G55" s="13">
        <v>0.5</v>
      </c>
      <c r="H55" s="12">
        <v>4</v>
      </c>
      <c r="J55" s="11" t="s">
        <v>31</v>
      </c>
      <c r="K55" s="11">
        <v>1</v>
      </c>
      <c r="L55" s="12">
        <v>4</v>
      </c>
      <c r="M55" s="12">
        <v>72</v>
      </c>
      <c r="N55" s="12">
        <v>160</v>
      </c>
      <c r="O55" s="13">
        <v>0.45</v>
      </c>
      <c r="P55" s="12">
        <v>3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802</v>
      </c>
      <c r="C59" s="23">
        <v>17</v>
      </c>
      <c r="D59" s="20">
        <v>62</v>
      </c>
      <c r="E59" s="20">
        <v>931</v>
      </c>
      <c r="F59" s="24">
        <v>1789</v>
      </c>
      <c r="G59" s="33">
        <v>0.52</v>
      </c>
      <c r="H59" s="24">
        <v>8</v>
      </c>
      <c r="I59" s="4"/>
      <c r="J59" s="23">
        <v>11</v>
      </c>
      <c r="K59" s="23" t="s">
        <v>812</v>
      </c>
      <c r="L59" s="25"/>
    </row>
    <row r="60" spans="1:18" ht="12.75" customHeight="1" x14ac:dyDescent="0.2">
      <c r="A60" s="4">
        <v>2</v>
      </c>
      <c r="B60" s="23" t="s">
        <v>806</v>
      </c>
      <c r="C60" s="23">
        <v>14</v>
      </c>
      <c r="D60" s="20">
        <v>53</v>
      </c>
      <c r="E60" s="20">
        <v>872</v>
      </c>
      <c r="F60" s="24">
        <v>1762</v>
      </c>
      <c r="G60" s="33">
        <v>0.49399999999999999</v>
      </c>
      <c r="H60" s="24">
        <v>7</v>
      </c>
      <c r="I60" s="4"/>
      <c r="J60" s="23">
        <v>11</v>
      </c>
      <c r="K60" s="34"/>
      <c r="L60" s="25"/>
    </row>
    <row r="61" spans="1:18" ht="12.75" customHeight="1" x14ac:dyDescent="0.2">
      <c r="A61" s="4">
        <v>3</v>
      </c>
      <c r="B61" s="23" t="s">
        <v>805</v>
      </c>
      <c r="C61" s="23">
        <v>14</v>
      </c>
      <c r="D61" s="20">
        <v>49</v>
      </c>
      <c r="E61" s="20">
        <v>913</v>
      </c>
      <c r="F61" s="24">
        <v>1948</v>
      </c>
      <c r="G61" s="33">
        <v>0.46800000000000003</v>
      </c>
      <c r="H61" s="24">
        <v>7</v>
      </c>
      <c r="I61" s="4"/>
      <c r="J61" s="23">
        <v>11</v>
      </c>
      <c r="K61" s="23"/>
      <c r="L61" s="25"/>
    </row>
    <row r="62" spans="1:18" ht="12.75" customHeight="1" x14ac:dyDescent="0.2">
      <c r="A62" s="4">
        <v>4</v>
      </c>
      <c r="B62" s="23" t="s">
        <v>804</v>
      </c>
      <c r="C62" s="23">
        <v>13</v>
      </c>
      <c r="D62" s="20">
        <v>52</v>
      </c>
      <c r="E62" s="20">
        <v>876</v>
      </c>
      <c r="F62" s="24">
        <v>1837</v>
      </c>
      <c r="G62" s="33">
        <v>0.47599999999999998</v>
      </c>
      <c r="H62" s="24">
        <v>6</v>
      </c>
      <c r="I62" s="4"/>
      <c r="J62" s="23">
        <v>11</v>
      </c>
      <c r="K62" s="23"/>
      <c r="L62" s="25"/>
    </row>
    <row r="63" spans="1:18" ht="12.75" customHeight="1" x14ac:dyDescent="0.2">
      <c r="A63" s="4">
        <v>5</v>
      </c>
      <c r="B63" s="23" t="s">
        <v>800</v>
      </c>
      <c r="C63" s="23">
        <v>13</v>
      </c>
      <c r="D63" s="20">
        <v>52</v>
      </c>
      <c r="E63" s="20">
        <v>865</v>
      </c>
      <c r="F63" s="24">
        <v>1936</v>
      </c>
      <c r="G63" s="33">
        <v>0.44600000000000001</v>
      </c>
      <c r="H63" s="24">
        <v>9</v>
      </c>
      <c r="I63" s="4"/>
      <c r="J63" s="23">
        <v>11</v>
      </c>
      <c r="K63" s="23"/>
      <c r="L63" s="25"/>
    </row>
    <row r="64" spans="1:18" ht="12.75" customHeight="1" x14ac:dyDescent="0.2">
      <c r="A64" s="4">
        <v>6</v>
      </c>
      <c r="B64" s="23" t="s">
        <v>803</v>
      </c>
      <c r="C64" s="23">
        <v>12</v>
      </c>
      <c r="D64" s="20">
        <v>43</v>
      </c>
      <c r="E64" s="20">
        <v>834</v>
      </c>
      <c r="F64" s="24">
        <v>1957</v>
      </c>
      <c r="G64" s="33">
        <v>0.42599999999999999</v>
      </c>
      <c r="H64" s="24">
        <v>5</v>
      </c>
      <c r="I64" s="4"/>
      <c r="J64" s="23">
        <v>11</v>
      </c>
      <c r="K64" s="23"/>
      <c r="L64" s="25"/>
    </row>
    <row r="65" spans="1:18" ht="12.75" customHeight="1" x14ac:dyDescent="0.2">
      <c r="A65" s="4">
        <v>7</v>
      </c>
      <c r="B65" s="23" t="s">
        <v>801</v>
      </c>
      <c r="C65" s="23">
        <v>11</v>
      </c>
      <c r="D65" s="20">
        <v>47</v>
      </c>
      <c r="E65" s="20">
        <v>870</v>
      </c>
      <c r="F65" s="24">
        <v>1959</v>
      </c>
      <c r="G65" s="33">
        <v>0.44400000000000001</v>
      </c>
      <c r="H65" s="24">
        <v>4</v>
      </c>
      <c r="I65" s="4"/>
      <c r="J65" s="23">
        <v>11</v>
      </c>
      <c r="K65" s="23"/>
      <c r="L65" s="25"/>
      <c r="R65"/>
    </row>
    <row r="66" spans="1:18" ht="12.75" customHeight="1" x14ac:dyDescent="0.2">
      <c r="A66" s="4">
        <v>8</v>
      </c>
      <c r="B66" s="23" t="s">
        <v>810</v>
      </c>
      <c r="C66" s="23">
        <v>11</v>
      </c>
      <c r="D66" s="20">
        <v>45</v>
      </c>
      <c r="E66" s="20">
        <v>860</v>
      </c>
      <c r="F66" s="24">
        <v>1852</v>
      </c>
      <c r="G66" s="33">
        <v>0.46400000000000002</v>
      </c>
      <c r="H66" s="24">
        <v>6</v>
      </c>
      <c r="I66" s="4"/>
      <c r="J66" s="23">
        <v>11</v>
      </c>
      <c r="K66" s="23"/>
      <c r="L66" s="25"/>
      <c r="R66"/>
    </row>
    <row r="67" spans="1:18" ht="12.75" customHeight="1" x14ac:dyDescent="0.2">
      <c r="A67" s="4">
        <v>9</v>
      </c>
      <c r="B67" s="23" t="s">
        <v>808</v>
      </c>
      <c r="C67" s="23">
        <v>10</v>
      </c>
      <c r="D67" s="20">
        <v>39</v>
      </c>
      <c r="E67" s="20">
        <v>794</v>
      </c>
      <c r="F67" s="24">
        <v>1943</v>
      </c>
      <c r="G67" s="33">
        <v>0.40799999999999997</v>
      </c>
      <c r="H67" s="24">
        <v>6</v>
      </c>
      <c r="I67" s="4"/>
      <c r="J67" s="23">
        <v>11</v>
      </c>
      <c r="K67" s="23"/>
      <c r="L67" s="25"/>
      <c r="R67"/>
    </row>
    <row r="68" spans="1:18" ht="12.75" customHeight="1" x14ac:dyDescent="0.2">
      <c r="A68" s="4">
        <v>10</v>
      </c>
      <c r="B68" s="23" t="s">
        <v>807</v>
      </c>
      <c r="C68" s="23">
        <v>8</v>
      </c>
      <c r="D68" s="20">
        <v>31</v>
      </c>
      <c r="E68" s="20">
        <v>743</v>
      </c>
      <c r="F68" s="24">
        <v>2116</v>
      </c>
      <c r="G68" s="33">
        <v>0.35099999999999998</v>
      </c>
      <c r="H68" s="24">
        <v>5</v>
      </c>
      <c r="I68" s="4"/>
      <c r="J68" s="23">
        <v>11</v>
      </c>
      <c r="K68" s="23"/>
      <c r="L68" s="25"/>
      <c r="R68"/>
    </row>
    <row r="69" spans="1:18" ht="12.75" customHeight="1" x14ac:dyDescent="0.2">
      <c r="A69" s="4">
        <v>11</v>
      </c>
      <c r="B69" s="23" t="s">
        <v>809</v>
      </c>
      <c r="C69" s="23">
        <v>6</v>
      </c>
      <c r="D69" s="20">
        <v>29</v>
      </c>
      <c r="E69" s="20">
        <v>768</v>
      </c>
      <c r="F69" s="24">
        <v>2057</v>
      </c>
      <c r="G69" s="33">
        <v>0.373</v>
      </c>
      <c r="H69" s="24">
        <v>7</v>
      </c>
      <c r="I69" s="4"/>
      <c r="J69" s="23">
        <v>11</v>
      </c>
      <c r="K69" s="23"/>
      <c r="L69" s="25"/>
      <c r="R69"/>
    </row>
    <row r="70" spans="1:18" ht="12.75" customHeight="1" x14ac:dyDescent="0.2">
      <c r="A70" s="4">
        <v>12</v>
      </c>
      <c r="B70" s="23" t="s">
        <v>811</v>
      </c>
      <c r="C70" s="23">
        <v>3</v>
      </c>
      <c r="D70" s="20">
        <v>26</v>
      </c>
      <c r="E70" s="20">
        <v>737</v>
      </c>
      <c r="F70" s="24">
        <v>2046</v>
      </c>
      <c r="G70" s="33">
        <v>0.36</v>
      </c>
      <c r="H70" s="24">
        <v>6</v>
      </c>
      <c r="I70" s="4"/>
      <c r="J70" s="23">
        <v>11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44913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91" priority="46">
      <formula>$A27=1</formula>
    </cfRule>
  </conditionalFormatting>
  <conditionalFormatting sqref="B28:C30">
    <cfRule type="expression" dxfId="90" priority="45">
      <formula>$A28=1</formula>
    </cfRule>
  </conditionalFormatting>
  <conditionalFormatting sqref="B11:C11">
    <cfRule type="expression" dxfId="89" priority="44">
      <formula>$A11=1</formula>
    </cfRule>
  </conditionalFormatting>
  <conditionalFormatting sqref="B12:C14">
    <cfRule type="expression" dxfId="88" priority="43">
      <formula>$A12=1</formula>
    </cfRule>
  </conditionalFormatting>
  <conditionalFormatting sqref="B19:C19">
    <cfRule type="expression" dxfId="87" priority="42">
      <formula>$A19=1</formula>
    </cfRule>
  </conditionalFormatting>
  <conditionalFormatting sqref="B20:C22">
    <cfRule type="expression" dxfId="86" priority="41">
      <formula>$A20=1</formula>
    </cfRule>
  </conditionalFormatting>
  <conditionalFormatting sqref="B35:C35">
    <cfRule type="expression" dxfId="85" priority="40">
      <formula>$A35=1</formula>
    </cfRule>
  </conditionalFormatting>
  <conditionalFormatting sqref="B36:C38">
    <cfRule type="expression" dxfId="84" priority="39">
      <formula>$A36=1</formula>
    </cfRule>
  </conditionalFormatting>
  <conditionalFormatting sqref="B43:C43">
    <cfRule type="expression" dxfId="83" priority="38">
      <formula>$A43=1</formula>
    </cfRule>
  </conditionalFormatting>
  <conditionalFormatting sqref="B44:C46">
    <cfRule type="expression" dxfId="82" priority="37">
      <formula>$A44=1</formula>
    </cfRule>
  </conditionalFormatting>
  <conditionalFormatting sqref="B51:C51">
    <cfRule type="expression" dxfId="81" priority="36">
      <formula>$A51=1</formula>
    </cfRule>
  </conditionalFormatting>
  <conditionalFormatting sqref="B52:C54">
    <cfRule type="expression" dxfId="80" priority="35">
      <formula>$A52=1</formula>
    </cfRule>
  </conditionalFormatting>
  <conditionalFormatting sqref="B11:C11">
    <cfRule type="expression" dxfId="79" priority="34">
      <formula>$A11=1</formula>
    </cfRule>
  </conditionalFormatting>
  <conditionalFormatting sqref="B12:C14">
    <cfRule type="expression" dxfId="78" priority="33">
      <formula>$A12=1</formula>
    </cfRule>
  </conditionalFormatting>
  <conditionalFormatting sqref="B19:C19">
    <cfRule type="expression" dxfId="77" priority="32">
      <formula>$A19=1</formula>
    </cfRule>
  </conditionalFormatting>
  <conditionalFormatting sqref="B20:C22">
    <cfRule type="expression" dxfId="76" priority="31">
      <formula>$A20=1</formula>
    </cfRule>
  </conditionalFormatting>
  <conditionalFormatting sqref="B35:C35">
    <cfRule type="expression" dxfId="75" priority="30">
      <formula>$A35=1</formula>
    </cfRule>
  </conditionalFormatting>
  <conditionalFormatting sqref="B36:C38">
    <cfRule type="expression" dxfId="74" priority="29">
      <formula>$A36=1</formula>
    </cfRule>
  </conditionalFormatting>
  <conditionalFormatting sqref="B43:C43">
    <cfRule type="expression" dxfId="73" priority="28">
      <formula>$A43=1</formula>
    </cfRule>
  </conditionalFormatting>
  <conditionalFormatting sqref="B44:C46">
    <cfRule type="expression" dxfId="72" priority="27">
      <formula>$A44=1</formula>
    </cfRule>
  </conditionalFormatting>
  <conditionalFormatting sqref="B51:C51">
    <cfRule type="expression" dxfId="71" priority="26">
      <formula>$A51=1</formula>
    </cfRule>
  </conditionalFormatting>
  <conditionalFormatting sqref="B52:C54">
    <cfRule type="expression" dxfId="70" priority="25">
      <formula>$A52=1</formula>
    </cfRule>
  </conditionalFormatting>
  <conditionalFormatting sqref="J11:K11">
    <cfRule type="expression" dxfId="69" priority="24">
      <formula>$A11=1</formula>
    </cfRule>
  </conditionalFormatting>
  <conditionalFormatting sqref="J12:K14">
    <cfRule type="expression" dxfId="68" priority="23">
      <formula>$A12=1</formula>
    </cfRule>
  </conditionalFormatting>
  <conditionalFormatting sqref="J11:K11">
    <cfRule type="expression" dxfId="67" priority="22">
      <formula>$A11=1</formula>
    </cfRule>
  </conditionalFormatting>
  <conditionalFormatting sqref="J12:K14">
    <cfRule type="expression" dxfId="66" priority="21">
      <formula>$A12=1</formula>
    </cfRule>
  </conditionalFormatting>
  <conditionalFormatting sqref="J19:K19">
    <cfRule type="expression" dxfId="65" priority="20">
      <formula>$A19=1</formula>
    </cfRule>
  </conditionalFormatting>
  <conditionalFormatting sqref="J20:K22">
    <cfRule type="expression" dxfId="64" priority="19">
      <formula>$A20=1</formula>
    </cfRule>
  </conditionalFormatting>
  <conditionalFormatting sqref="J19:K19">
    <cfRule type="expression" dxfId="63" priority="18">
      <formula>$A19=1</formula>
    </cfRule>
  </conditionalFormatting>
  <conditionalFormatting sqref="J20:K22">
    <cfRule type="expression" dxfId="62" priority="17">
      <formula>$A20=1</formula>
    </cfRule>
  </conditionalFormatting>
  <conditionalFormatting sqref="J27:K27">
    <cfRule type="expression" dxfId="61" priority="16">
      <formula>$A27=1</formula>
    </cfRule>
  </conditionalFormatting>
  <conditionalFormatting sqref="J28:K30">
    <cfRule type="expression" dxfId="60" priority="15">
      <formula>$A28=1</formula>
    </cfRule>
  </conditionalFormatting>
  <conditionalFormatting sqref="J27:K27">
    <cfRule type="expression" dxfId="59" priority="14">
      <formula>$A27=1</formula>
    </cfRule>
  </conditionalFormatting>
  <conditionalFormatting sqref="J28:K30">
    <cfRule type="expression" dxfId="58" priority="13">
      <formula>$A28=1</formula>
    </cfRule>
  </conditionalFormatting>
  <conditionalFormatting sqref="J35:K35">
    <cfRule type="expression" dxfId="57" priority="12">
      <formula>$A35=1</formula>
    </cfRule>
  </conditionalFormatting>
  <conditionalFormatting sqref="J36:K38">
    <cfRule type="expression" dxfId="56" priority="11">
      <formula>$A36=1</formula>
    </cfRule>
  </conditionalFormatting>
  <conditionalFormatting sqref="J35:K35">
    <cfRule type="expression" dxfId="55" priority="10">
      <formula>$A35=1</formula>
    </cfRule>
  </conditionalFormatting>
  <conditionalFormatting sqref="J36:K38">
    <cfRule type="expression" dxfId="54" priority="9">
      <formula>$A36=1</formula>
    </cfRule>
  </conditionalFormatting>
  <conditionalFormatting sqref="J43:K43">
    <cfRule type="expression" dxfId="53" priority="8">
      <formula>$A43=1</formula>
    </cfRule>
  </conditionalFormatting>
  <conditionalFormatting sqref="J44:K46">
    <cfRule type="expression" dxfId="52" priority="7">
      <formula>$A44=1</formula>
    </cfRule>
  </conditionalFormatting>
  <conditionalFormatting sqref="J43:K43">
    <cfRule type="expression" dxfId="51" priority="6">
      <formula>$A43=1</formula>
    </cfRule>
  </conditionalFormatting>
  <conditionalFormatting sqref="J44:K46">
    <cfRule type="expression" dxfId="50" priority="5">
      <formula>$A44=1</formula>
    </cfRule>
  </conditionalFormatting>
  <conditionalFormatting sqref="J51:K51">
    <cfRule type="expression" dxfId="49" priority="4">
      <formula>$A51=1</formula>
    </cfRule>
  </conditionalFormatting>
  <conditionalFormatting sqref="J52:K54">
    <cfRule type="expression" dxfId="48" priority="3">
      <formula>$A52=1</formula>
    </cfRule>
  </conditionalFormatting>
  <conditionalFormatting sqref="J51:K51">
    <cfRule type="expression" dxfId="47" priority="2">
      <formula>$A51=1</formula>
    </cfRule>
  </conditionalFormatting>
  <conditionalFormatting sqref="J52:K54">
    <cfRule type="expression" dxfId="4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21E28-71AB-4015-AF26-486BD0414026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11</v>
      </c>
      <c r="J7" s="30"/>
      <c r="K7" s="30"/>
      <c r="Z7" s="2" t="str">
        <f>"Speelweek"&amp;" "&amp;H7</f>
        <v>Speelweek 11</v>
      </c>
    </row>
    <row r="8" spans="1:26" ht="7.5" customHeight="1" x14ac:dyDescent="0.2"/>
    <row r="9" spans="1:26" s="3" customFormat="1" ht="13.5" customHeight="1" x14ac:dyDescent="0.25">
      <c r="A9" s="29"/>
      <c r="B9" s="17" t="s">
        <v>21</v>
      </c>
      <c r="C9" s="17"/>
      <c r="D9" s="16" t="s">
        <v>21</v>
      </c>
      <c r="E9" s="16"/>
      <c r="F9" s="16"/>
      <c r="G9" s="22"/>
      <c r="H9" s="16"/>
      <c r="I9" s="16"/>
      <c r="J9" s="17" t="s">
        <v>21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31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31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21</v>
      </c>
      <c r="C17" s="17"/>
      <c r="D17" s="16" t="s">
        <v>21</v>
      </c>
      <c r="E17" s="16"/>
      <c r="F17" s="16"/>
      <c r="G17" s="22"/>
      <c r="H17" s="16"/>
      <c r="I17" s="16"/>
      <c r="J17" s="17" t="s">
        <v>21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31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31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21</v>
      </c>
      <c r="C25" s="17"/>
      <c r="D25" s="16" t="s">
        <v>21</v>
      </c>
      <c r="E25" s="16"/>
      <c r="F25" s="16"/>
      <c r="G25" s="22"/>
      <c r="H25" s="16"/>
      <c r="I25" s="16"/>
      <c r="J25" s="17" t="s">
        <v>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21</v>
      </c>
      <c r="C33" s="17"/>
      <c r="D33" s="16" t="s">
        <v>21</v>
      </c>
      <c r="E33" s="16"/>
      <c r="F33" s="16"/>
      <c r="G33" s="22"/>
      <c r="H33" s="16"/>
      <c r="I33" s="16"/>
      <c r="J33" s="17" t="s">
        <v>21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31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31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21</v>
      </c>
      <c r="C41" s="17"/>
      <c r="D41" s="16" t="s">
        <v>21</v>
      </c>
      <c r="E41" s="16"/>
      <c r="F41" s="16"/>
      <c r="G41" s="22"/>
      <c r="H41" s="16"/>
      <c r="I41" s="16"/>
      <c r="J41" s="17" t="s">
        <v>21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</v>
      </c>
      <c r="C49" s="17"/>
      <c r="D49" s="16" t="s">
        <v>21</v>
      </c>
      <c r="E49" s="16"/>
      <c r="F49" s="16"/>
      <c r="G49" s="22"/>
      <c r="H49" s="16"/>
      <c r="I49" s="16"/>
      <c r="J49" s="17" t="s">
        <v>21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</v>
      </c>
      <c r="C59" s="23">
        <v>0</v>
      </c>
      <c r="D59" s="20">
        <v>0</v>
      </c>
      <c r="E59" s="20">
        <v>0</v>
      </c>
      <c r="F59" s="24">
        <v>0</v>
      </c>
      <c r="G59" s="33">
        <v>0</v>
      </c>
      <c r="H59" s="24">
        <v>0</v>
      </c>
      <c r="I59" s="4"/>
      <c r="J59" s="23" t="s">
        <v>21</v>
      </c>
      <c r="K59" s="23" t="s">
        <v>812</v>
      </c>
      <c r="L59" s="25"/>
    </row>
    <row r="60" spans="1:18" ht="12.75" customHeight="1" x14ac:dyDescent="0.2">
      <c r="A60" s="4">
        <v>2</v>
      </c>
      <c r="B60" s="23" t="s">
        <v>21</v>
      </c>
      <c r="C60" s="23">
        <v>0</v>
      </c>
      <c r="D60" s="20">
        <v>0</v>
      </c>
      <c r="E60" s="20">
        <v>0</v>
      </c>
      <c r="F60" s="24">
        <v>0</v>
      </c>
      <c r="G60" s="33">
        <v>0</v>
      </c>
      <c r="H60" s="24">
        <v>0</v>
      </c>
      <c r="I60" s="4"/>
      <c r="J60" s="23" t="s">
        <v>21</v>
      </c>
      <c r="K60" s="34"/>
      <c r="L60" s="25"/>
    </row>
    <row r="61" spans="1:18" ht="12.75" customHeight="1" x14ac:dyDescent="0.2">
      <c r="A61" s="4">
        <v>3</v>
      </c>
      <c r="B61" s="23" t="s">
        <v>21</v>
      </c>
      <c r="C61" s="23">
        <v>0</v>
      </c>
      <c r="D61" s="20">
        <v>0</v>
      </c>
      <c r="E61" s="20">
        <v>0</v>
      </c>
      <c r="F61" s="24">
        <v>0</v>
      </c>
      <c r="G61" s="33">
        <v>0</v>
      </c>
      <c r="H61" s="24">
        <v>0</v>
      </c>
      <c r="I61" s="4"/>
      <c r="J61" s="23" t="s">
        <v>21</v>
      </c>
      <c r="K61" s="23"/>
      <c r="L61" s="25"/>
    </row>
    <row r="62" spans="1:18" ht="12.75" customHeight="1" x14ac:dyDescent="0.2">
      <c r="A62" s="4">
        <v>4</v>
      </c>
      <c r="B62" s="23" t="s">
        <v>21</v>
      </c>
      <c r="C62" s="23">
        <v>0</v>
      </c>
      <c r="D62" s="20">
        <v>0</v>
      </c>
      <c r="E62" s="20">
        <v>0</v>
      </c>
      <c r="F62" s="24">
        <v>0</v>
      </c>
      <c r="G62" s="33">
        <v>0</v>
      </c>
      <c r="H62" s="24">
        <v>0</v>
      </c>
      <c r="I62" s="4"/>
      <c r="J62" s="23" t="s">
        <v>21</v>
      </c>
      <c r="K62" s="23"/>
      <c r="L62" s="25"/>
    </row>
    <row r="63" spans="1:18" ht="12.75" customHeight="1" x14ac:dyDescent="0.2">
      <c r="A63" s="4">
        <v>5</v>
      </c>
      <c r="B63" s="23" t="s">
        <v>21</v>
      </c>
      <c r="C63" s="23">
        <v>0</v>
      </c>
      <c r="D63" s="20">
        <v>0</v>
      </c>
      <c r="E63" s="20">
        <v>0</v>
      </c>
      <c r="F63" s="24">
        <v>0</v>
      </c>
      <c r="G63" s="33">
        <v>0</v>
      </c>
      <c r="H63" s="24">
        <v>0</v>
      </c>
      <c r="I63" s="4"/>
      <c r="J63" s="23" t="s">
        <v>21</v>
      </c>
      <c r="K63" s="23"/>
      <c r="L63" s="25"/>
    </row>
    <row r="64" spans="1:18" ht="12.75" customHeight="1" x14ac:dyDescent="0.2">
      <c r="A64" s="4">
        <v>6</v>
      </c>
      <c r="B64" s="23" t="s">
        <v>21</v>
      </c>
      <c r="C64" s="23">
        <v>0</v>
      </c>
      <c r="D64" s="20">
        <v>0</v>
      </c>
      <c r="E64" s="20">
        <v>0</v>
      </c>
      <c r="F64" s="24">
        <v>0</v>
      </c>
      <c r="G64" s="33">
        <v>0</v>
      </c>
      <c r="H64" s="24">
        <v>0</v>
      </c>
      <c r="I64" s="4"/>
      <c r="J64" s="23" t="s">
        <v>21</v>
      </c>
      <c r="K64" s="23"/>
      <c r="L64" s="25"/>
    </row>
    <row r="65" spans="1:18" ht="12.75" customHeight="1" x14ac:dyDescent="0.2">
      <c r="A65" s="4">
        <v>7</v>
      </c>
      <c r="B65" s="23" t="s">
        <v>21</v>
      </c>
      <c r="C65" s="23">
        <v>0</v>
      </c>
      <c r="D65" s="20">
        <v>0</v>
      </c>
      <c r="E65" s="20">
        <v>0</v>
      </c>
      <c r="F65" s="24">
        <v>0</v>
      </c>
      <c r="G65" s="33">
        <v>0</v>
      </c>
      <c r="H65" s="24">
        <v>0</v>
      </c>
      <c r="I65" s="4"/>
      <c r="J65" s="23" t="s">
        <v>21</v>
      </c>
      <c r="K65" s="23"/>
      <c r="L65" s="25"/>
      <c r="R65"/>
    </row>
    <row r="66" spans="1:18" ht="12.75" customHeight="1" x14ac:dyDescent="0.2">
      <c r="A66" s="4">
        <v>8</v>
      </c>
      <c r="B66" s="23" t="s">
        <v>21</v>
      </c>
      <c r="C66" s="23">
        <v>0</v>
      </c>
      <c r="D66" s="20">
        <v>0</v>
      </c>
      <c r="E66" s="20">
        <v>0</v>
      </c>
      <c r="F66" s="24">
        <v>0</v>
      </c>
      <c r="G66" s="33">
        <v>0</v>
      </c>
      <c r="H66" s="24">
        <v>0</v>
      </c>
      <c r="I66" s="4"/>
      <c r="J66" s="23" t="s">
        <v>21</v>
      </c>
      <c r="K66" s="23"/>
      <c r="L66" s="25"/>
      <c r="R66"/>
    </row>
    <row r="67" spans="1:18" ht="12.75" customHeight="1" x14ac:dyDescent="0.2">
      <c r="A67" s="4">
        <v>9</v>
      </c>
      <c r="B67" s="23" t="s">
        <v>21</v>
      </c>
      <c r="C67" s="23">
        <v>0</v>
      </c>
      <c r="D67" s="20">
        <v>0</v>
      </c>
      <c r="E67" s="20">
        <v>0</v>
      </c>
      <c r="F67" s="24">
        <v>0</v>
      </c>
      <c r="G67" s="33">
        <v>0</v>
      </c>
      <c r="H67" s="24">
        <v>0</v>
      </c>
      <c r="I67" s="4"/>
      <c r="J67" s="23" t="s">
        <v>21</v>
      </c>
      <c r="K67" s="23"/>
      <c r="L67" s="25"/>
      <c r="R67"/>
    </row>
    <row r="68" spans="1:18" ht="12.75" customHeight="1" x14ac:dyDescent="0.2">
      <c r="A68" s="4">
        <v>10</v>
      </c>
      <c r="B68" s="23" t="s">
        <v>21</v>
      </c>
      <c r="C68" s="23">
        <v>0</v>
      </c>
      <c r="D68" s="20">
        <v>0</v>
      </c>
      <c r="E68" s="20">
        <v>0</v>
      </c>
      <c r="F68" s="24">
        <v>0</v>
      </c>
      <c r="G68" s="33">
        <v>0</v>
      </c>
      <c r="H68" s="24">
        <v>0</v>
      </c>
      <c r="I68" s="4"/>
      <c r="J68" s="23" t="s">
        <v>21</v>
      </c>
      <c r="K68" s="23"/>
      <c r="L68" s="25"/>
      <c r="R68"/>
    </row>
    <row r="69" spans="1:18" ht="12.75" customHeight="1" x14ac:dyDescent="0.2">
      <c r="A69" s="4">
        <v>11</v>
      </c>
      <c r="B69" s="23" t="s">
        <v>21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 t="s">
        <v>21</v>
      </c>
      <c r="K69" s="23"/>
      <c r="L69" s="25"/>
      <c r="R69"/>
    </row>
    <row r="70" spans="1:18" ht="12.75" customHeight="1" x14ac:dyDescent="0.2">
      <c r="A70" s="4">
        <v>12</v>
      </c>
      <c r="B70" s="23" t="s">
        <v>21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 t="s">
        <v>21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44913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" priority="46">
      <formula>$A27=1</formula>
    </cfRule>
  </conditionalFormatting>
  <conditionalFormatting sqref="B28:C30">
    <cfRule type="expression" dxfId="44" priority="45">
      <formula>$A28=1</formula>
    </cfRule>
  </conditionalFormatting>
  <conditionalFormatting sqref="B11:C11">
    <cfRule type="expression" dxfId="43" priority="44">
      <formula>$A11=1</formula>
    </cfRule>
  </conditionalFormatting>
  <conditionalFormatting sqref="B12:C14">
    <cfRule type="expression" dxfId="42" priority="43">
      <formula>$A12=1</formula>
    </cfRule>
  </conditionalFormatting>
  <conditionalFormatting sqref="B19:C19">
    <cfRule type="expression" dxfId="41" priority="42">
      <formula>$A19=1</formula>
    </cfRule>
  </conditionalFormatting>
  <conditionalFormatting sqref="B20:C22">
    <cfRule type="expression" dxfId="40" priority="41">
      <formula>$A20=1</formula>
    </cfRule>
  </conditionalFormatting>
  <conditionalFormatting sqref="B35:C35">
    <cfRule type="expression" dxfId="39" priority="40">
      <formula>$A35=1</formula>
    </cfRule>
  </conditionalFormatting>
  <conditionalFormatting sqref="B36:C38">
    <cfRule type="expression" dxfId="38" priority="39">
      <formula>$A36=1</formula>
    </cfRule>
  </conditionalFormatting>
  <conditionalFormatting sqref="B43:C43">
    <cfRule type="expression" dxfId="37" priority="38">
      <formula>$A43=1</formula>
    </cfRule>
  </conditionalFormatting>
  <conditionalFormatting sqref="B44:C46">
    <cfRule type="expression" dxfId="36" priority="37">
      <formula>$A44=1</formula>
    </cfRule>
  </conditionalFormatting>
  <conditionalFormatting sqref="B51:C51">
    <cfRule type="expression" dxfId="35" priority="36">
      <formula>$A51=1</formula>
    </cfRule>
  </conditionalFormatting>
  <conditionalFormatting sqref="B52:C54">
    <cfRule type="expression" dxfId="34" priority="35">
      <formula>$A52=1</formula>
    </cfRule>
  </conditionalFormatting>
  <conditionalFormatting sqref="B11:C11">
    <cfRule type="expression" dxfId="33" priority="34">
      <formula>$A11=1</formula>
    </cfRule>
  </conditionalFormatting>
  <conditionalFormatting sqref="B12:C14">
    <cfRule type="expression" dxfId="32" priority="33">
      <formula>$A12=1</formula>
    </cfRule>
  </conditionalFormatting>
  <conditionalFormatting sqref="B19:C19">
    <cfRule type="expression" dxfId="31" priority="32">
      <formula>$A19=1</formula>
    </cfRule>
  </conditionalFormatting>
  <conditionalFormatting sqref="B20:C22">
    <cfRule type="expression" dxfId="30" priority="31">
      <formula>$A20=1</formula>
    </cfRule>
  </conditionalFormatting>
  <conditionalFormatting sqref="B35:C35">
    <cfRule type="expression" dxfId="29" priority="30">
      <formula>$A35=1</formula>
    </cfRule>
  </conditionalFormatting>
  <conditionalFormatting sqref="B36:C38">
    <cfRule type="expression" dxfId="28" priority="29">
      <formula>$A36=1</formula>
    </cfRule>
  </conditionalFormatting>
  <conditionalFormatting sqref="B43:C43">
    <cfRule type="expression" dxfId="27" priority="28">
      <formula>$A43=1</formula>
    </cfRule>
  </conditionalFormatting>
  <conditionalFormatting sqref="B44:C46">
    <cfRule type="expression" dxfId="26" priority="27">
      <formula>$A44=1</formula>
    </cfRule>
  </conditionalFormatting>
  <conditionalFormatting sqref="B51:C51">
    <cfRule type="expression" dxfId="25" priority="26">
      <formula>$A51=1</formula>
    </cfRule>
  </conditionalFormatting>
  <conditionalFormatting sqref="B52:C54">
    <cfRule type="expression" dxfId="24" priority="25">
      <formula>$A52=1</formula>
    </cfRule>
  </conditionalFormatting>
  <conditionalFormatting sqref="J11:K11">
    <cfRule type="expression" dxfId="23" priority="24">
      <formula>$A11=1</formula>
    </cfRule>
  </conditionalFormatting>
  <conditionalFormatting sqref="J12:K14">
    <cfRule type="expression" dxfId="22" priority="23">
      <formula>$A12=1</formula>
    </cfRule>
  </conditionalFormatting>
  <conditionalFormatting sqref="J11:K11">
    <cfRule type="expression" dxfId="21" priority="22">
      <formula>$A11=1</formula>
    </cfRule>
  </conditionalFormatting>
  <conditionalFormatting sqref="J12:K14">
    <cfRule type="expression" dxfId="20" priority="21">
      <formula>$A12=1</formula>
    </cfRule>
  </conditionalFormatting>
  <conditionalFormatting sqref="J19:K19">
    <cfRule type="expression" dxfId="19" priority="20">
      <formula>$A19=1</formula>
    </cfRule>
  </conditionalFormatting>
  <conditionalFormatting sqref="J20:K22">
    <cfRule type="expression" dxfId="18" priority="19">
      <formula>$A20=1</formula>
    </cfRule>
  </conditionalFormatting>
  <conditionalFormatting sqref="J19:K19">
    <cfRule type="expression" dxfId="17" priority="18">
      <formula>$A19=1</formula>
    </cfRule>
  </conditionalFormatting>
  <conditionalFormatting sqref="J20:K22">
    <cfRule type="expression" dxfId="16" priority="17">
      <formula>$A20=1</formula>
    </cfRule>
  </conditionalFormatting>
  <conditionalFormatting sqref="J27:K27">
    <cfRule type="expression" dxfId="15" priority="16">
      <formula>$A27=1</formula>
    </cfRule>
  </conditionalFormatting>
  <conditionalFormatting sqref="J28:K30">
    <cfRule type="expression" dxfId="14" priority="15">
      <formula>$A28=1</formula>
    </cfRule>
  </conditionalFormatting>
  <conditionalFormatting sqref="J27:K27">
    <cfRule type="expression" dxfId="13" priority="14">
      <formula>$A27=1</formula>
    </cfRule>
  </conditionalFormatting>
  <conditionalFormatting sqref="J28:K30">
    <cfRule type="expression" dxfId="12" priority="13">
      <formula>$A28=1</formula>
    </cfRule>
  </conditionalFormatting>
  <conditionalFormatting sqref="J35:K35">
    <cfRule type="expression" dxfId="11" priority="12">
      <formula>$A35=1</formula>
    </cfRule>
  </conditionalFormatting>
  <conditionalFormatting sqref="J36:K38">
    <cfRule type="expression" dxfId="10" priority="11">
      <formula>$A36=1</formula>
    </cfRule>
  </conditionalFormatting>
  <conditionalFormatting sqref="J35:K35">
    <cfRule type="expression" dxfId="9" priority="10">
      <formula>$A35=1</formula>
    </cfRule>
  </conditionalFormatting>
  <conditionalFormatting sqref="J36:K38">
    <cfRule type="expression" dxfId="8" priority="9">
      <formula>$A36=1</formula>
    </cfRule>
  </conditionalFormatting>
  <conditionalFormatting sqref="J43:K43">
    <cfRule type="expression" dxfId="7" priority="8">
      <formula>$A43=1</formula>
    </cfRule>
  </conditionalFormatting>
  <conditionalFormatting sqref="J44:K46">
    <cfRule type="expression" dxfId="6" priority="7">
      <formula>$A44=1</formula>
    </cfRule>
  </conditionalFormatting>
  <conditionalFormatting sqref="J43:K43">
    <cfRule type="expression" dxfId="5" priority="6">
      <formula>$A43=1</formula>
    </cfRule>
  </conditionalFormatting>
  <conditionalFormatting sqref="J44:K46">
    <cfRule type="expression" dxfId="4" priority="5">
      <formula>$A44=1</formula>
    </cfRule>
  </conditionalFormatting>
  <conditionalFormatting sqref="J51:K51">
    <cfRule type="expression" dxfId="3" priority="4">
      <formula>$A51=1</formula>
    </cfRule>
  </conditionalFormatting>
  <conditionalFormatting sqref="J52:K54">
    <cfRule type="expression" dxfId="2" priority="3">
      <formula>$A52=1</formula>
    </cfRule>
  </conditionalFormatting>
  <conditionalFormatting sqref="J51:K51">
    <cfRule type="expression" dxfId="1" priority="2">
      <formula>$A51=1</formula>
    </cfRule>
  </conditionalFormatting>
  <conditionalFormatting sqref="J52:K54">
    <cfRule type="expression" dxfId="0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A2C3B-FD86-421A-9754-23CDB5BCEB37}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11</v>
      </c>
      <c r="J7" s="30"/>
      <c r="K7" s="30"/>
      <c r="Z7" s="2" t="str">
        <f>"Speelweek"&amp;" "&amp;H7</f>
        <v>Speelweek 11</v>
      </c>
    </row>
    <row r="8" spans="1:26" ht="7.5" customHeight="1" x14ac:dyDescent="0.2"/>
    <row r="9" spans="1:26" s="3" customFormat="1" ht="13.5" customHeight="1" x14ac:dyDescent="0.25">
      <c r="A9" s="29"/>
      <c r="B9" s="17" t="s">
        <v>96</v>
      </c>
      <c r="C9" s="17"/>
      <c r="D9" s="16" t="s">
        <v>21</v>
      </c>
      <c r="E9" s="16"/>
      <c r="F9" s="16"/>
      <c r="G9" s="22"/>
      <c r="H9" s="16"/>
      <c r="I9" s="16"/>
      <c r="J9" s="17" t="s">
        <v>97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98</v>
      </c>
      <c r="D11" s="20">
        <v>2</v>
      </c>
      <c r="E11" s="20">
        <v>40</v>
      </c>
      <c r="F11" s="20">
        <v>46</v>
      </c>
      <c r="G11" s="21">
        <v>0.86899999999999999</v>
      </c>
      <c r="H11" s="20">
        <v>4</v>
      </c>
      <c r="J11" s="4" t="s">
        <v>99</v>
      </c>
      <c r="L11" s="20">
        <v>0</v>
      </c>
      <c r="M11" s="20">
        <v>35</v>
      </c>
      <c r="N11" s="20">
        <v>46</v>
      </c>
      <c r="O11" s="21">
        <v>0.76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100</v>
      </c>
      <c r="D12" s="20">
        <v>2</v>
      </c>
      <c r="E12" s="20">
        <v>40</v>
      </c>
      <c r="F12" s="20">
        <v>31</v>
      </c>
      <c r="G12" s="21">
        <v>1.29</v>
      </c>
      <c r="H12" s="20">
        <v>6</v>
      </c>
      <c r="J12" s="4" t="s">
        <v>101</v>
      </c>
      <c r="L12" s="20">
        <v>0</v>
      </c>
      <c r="M12" s="20">
        <v>34</v>
      </c>
      <c r="N12" s="20">
        <v>31</v>
      </c>
      <c r="O12" s="21">
        <v>1.0960000000000001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102</v>
      </c>
      <c r="D13" s="20">
        <v>2</v>
      </c>
      <c r="E13" s="20">
        <v>30</v>
      </c>
      <c r="F13" s="20">
        <v>28</v>
      </c>
      <c r="G13" s="21">
        <v>1.071</v>
      </c>
      <c r="H13" s="20">
        <v>10</v>
      </c>
      <c r="J13" s="4" t="s">
        <v>103</v>
      </c>
      <c r="L13" s="20">
        <v>0</v>
      </c>
      <c r="M13" s="20">
        <v>18</v>
      </c>
      <c r="N13" s="20">
        <v>28</v>
      </c>
      <c r="O13" s="21">
        <v>0.64200000000000002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104</v>
      </c>
      <c r="D14" s="20">
        <v>0</v>
      </c>
      <c r="E14" s="20">
        <v>25</v>
      </c>
      <c r="F14" s="20">
        <v>33</v>
      </c>
      <c r="G14" s="21">
        <v>0.75700000000000001</v>
      </c>
      <c r="H14" s="20">
        <v>2</v>
      </c>
      <c r="J14" s="4" t="s">
        <v>105</v>
      </c>
      <c r="L14" s="20">
        <v>2</v>
      </c>
      <c r="M14" s="20">
        <v>30</v>
      </c>
      <c r="N14" s="20">
        <v>33</v>
      </c>
      <c r="O14" s="21">
        <v>0.90900000000000003</v>
      </c>
      <c r="P14" s="20">
        <v>7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135</v>
      </c>
      <c r="F15" s="12">
        <v>138</v>
      </c>
      <c r="G15" s="13">
        <v>0.97799999999999998</v>
      </c>
      <c r="H15" s="12">
        <v>10</v>
      </c>
      <c r="J15" s="11" t="s">
        <v>31</v>
      </c>
      <c r="K15" s="11">
        <v>0</v>
      </c>
      <c r="L15" s="12">
        <v>2</v>
      </c>
      <c r="M15" s="12">
        <v>117</v>
      </c>
      <c r="N15" s="12">
        <v>138</v>
      </c>
      <c r="O15" s="13">
        <v>0.84699999999999998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106</v>
      </c>
      <c r="C17" s="17"/>
      <c r="D17" s="16" t="s">
        <v>21</v>
      </c>
      <c r="E17" s="16"/>
      <c r="F17" s="16"/>
      <c r="G17" s="22"/>
      <c r="H17" s="16"/>
      <c r="I17" s="16"/>
      <c r="J17" s="17" t="s">
        <v>107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108</v>
      </c>
      <c r="C19" s="4"/>
      <c r="D19" s="20">
        <v>0</v>
      </c>
      <c r="E19" s="20">
        <v>26</v>
      </c>
      <c r="F19" s="20">
        <v>31</v>
      </c>
      <c r="G19" s="21">
        <v>0.83799999999999997</v>
      </c>
      <c r="H19" s="20">
        <v>4</v>
      </c>
      <c r="J19" s="4" t="s">
        <v>109</v>
      </c>
      <c r="K19" s="4"/>
      <c r="L19" s="20">
        <v>2</v>
      </c>
      <c r="M19" s="20">
        <v>40</v>
      </c>
      <c r="N19" s="20">
        <v>31</v>
      </c>
      <c r="O19" s="21">
        <v>1.29</v>
      </c>
      <c r="P19" s="20">
        <v>6</v>
      </c>
      <c r="Q19" s="20"/>
      <c r="R19" s="15"/>
    </row>
    <row r="20" spans="1:18" s="3" customFormat="1" ht="12.75" x14ac:dyDescent="0.2">
      <c r="A20" s="14"/>
      <c r="B20" s="4" t="s">
        <v>110</v>
      </c>
      <c r="C20" s="4"/>
      <c r="D20" s="20">
        <v>0</v>
      </c>
      <c r="E20" s="20">
        <v>29</v>
      </c>
      <c r="F20" s="20">
        <v>41</v>
      </c>
      <c r="G20" s="21">
        <v>0.70699999999999996</v>
      </c>
      <c r="H20" s="20">
        <v>5</v>
      </c>
      <c r="J20" s="4" t="s">
        <v>111</v>
      </c>
      <c r="K20" s="4"/>
      <c r="L20" s="20">
        <v>2</v>
      </c>
      <c r="M20" s="20">
        <v>40</v>
      </c>
      <c r="N20" s="20">
        <v>41</v>
      </c>
      <c r="O20" s="21">
        <v>0.97499999999999998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112</v>
      </c>
      <c r="C21" s="4"/>
      <c r="D21" s="20">
        <v>0</v>
      </c>
      <c r="E21" s="20">
        <v>20</v>
      </c>
      <c r="F21" s="20">
        <v>28</v>
      </c>
      <c r="G21" s="21">
        <v>0.71399999999999997</v>
      </c>
      <c r="H21" s="20">
        <v>3</v>
      </c>
      <c r="J21" s="4" t="s">
        <v>113</v>
      </c>
      <c r="K21" s="4"/>
      <c r="L21" s="20">
        <v>2</v>
      </c>
      <c r="M21" s="20">
        <v>30</v>
      </c>
      <c r="N21" s="20">
        <v>28</v>
      </c>
      <c r="O21" s="21">
        <v>1.071</v>
      </c>
      <c r="P21" s="20">
        <v>6</v>
      </c>
      <c r="Q21" s="20"/>
      <c r="R21" s="15"/>
    </row>
    <row r="22" spans="1:18" s="3" customFormat="1" ht="12.75" x14ac:dyDescent="0.2">
      <c r="A22" s="14"/>
      <c r="B22" s="4" t="s">
        <v>114</v>
      </c>
      <c r="C22" s="4"/>
      <c r="D22" s="20">
        <v>0</v>
      </c>
      <c r="E22" s="20">
        <v>18</v>
      </c>
      <c r="F22" s="20">
        <v>40</v>
      </c>
      <c r="G22" s="21">
        <v>0.45</v>
      </c>
      <c r="H22" s="20">
        <v>2</v>
      </c>
      <c r="J22" s="4" t="s">
        <v>115</v>
      </c>
      <c r="K22" s="4"/>
      <c r="L22" s="20">
        <v>2</v>
      </c>
      <c r="M22" s="20">
        <v>30</v>
      </c>
      <c r="N22" s="20">
        <v>40</v>
      </c>
      <c r="O22" s="21">
        <v>0.75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0</v>
      </c>
      <c r="E23" s="12">
        <v>93</v>
      </c>
      <c r="F23" s="12">
        <v>140</v>
      </c>
      <c r="G23" s="13">
        <v>0.66400000000000003</v>
      </c>
      <c r="H23" s="12">
        <v>5</v>
      </c>
      <c r="J23" s="11" t="s">
        <v>31</v>
      </c>
      <c r="K23" s="11">
        <v>2</v>
      </c>
      <c r="L23" s="12">
        <v>8</v>
      </c>
      <c r="M23" s="12">
        <v>140</v>
      </c>
      <c r="N23" s="12">
        <v>140</v>
      </c>
      <c r="O23" s="13">
        <v>1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116</v>
      </c>
      <c r="C25" s="17"/>
      <c r="D25" s="16" t="s">
        <v>21</v>
      </c>
      <c r="E25" s="16"/>
      <c r="F25" s="16"/>
      <c r="G25" s="22"/>
      <c r="H25" s="16"/>
      <c r="I25" s="16"/>
      <c r="J25" s="17" t="s">
        <v>117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118</v>
      </c>
      <c r="D27" s="20">
        <v>0</v>
      </c>
      <c r="E27" s="20">
        <v>31</v>
      </c>
      <c r="F27" s="20">
        <v>30</v>
      </c>
      <c r="G27" s="21">
        <v>1.0329999999999999</v>
      </c>
      <c r="H27" s="20">
        <v>6</v>
      </c>
      <c r="J27" s="4" t="s">
        <v>119</v>
      </c>
      <c r="L27" s="20">
        <v>2</v>
      </c>
      <c r="M27" s="20">
        <v>40</v>
      </c>
      <c r="N27" s="20">
        <v>30</v>
      </c>
      <c r="O27" s="21">
        <v>1.333</v>
      </c>
      <c r="P27" s="20">
        <v>9</v>
      </c>
      <c r="Q27" s="20"/>
      <c r="R27" s="14"/>
    </row>
    <row r="28" spans="1:18" s="4" customFormat="1" ht="12.75" x14ac:dyDescent="0.2">
      <c r="A28" s="14"/>
      <c r="B28" s="4" t="s">
        <v>120</v>
      </c>
      <c r="D28" s="20">
        <v>2</v>
      </c>
      <c r="E28" s="20">
        <v>40</v>
      </c>
      <c r="F28" s="20">
        <v>55</v>
      </c>
      <c r="G28" s="21">
        <v>0.72699999999999998</v>
      </c>
      <c r="H28" s="20">
        <v>4</v>
      </c>
      <c r="J28" s="4" t="s">
        <v>121</v>
      </c>
      <c r="L28" s="20">
        <v>0</v>
      </c>
      <c r="M28" s="20">
        <v>36</v>
      </c>
      <c r="N28" s="20">
        <v>55</v>
      </c>
      <c r="O28" s="21">
        <v>0.65400000000000003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122</v>
      </c>
      <c r="D29" s="20">
        <v>0</v>
      </c>
      <c r="E29" s="20">
        <v>23</v>
      </c>
      <c r="F29" s="20">
        <v>36</v>
      </c>
      <c r="G29" s="21">
        <v>0.63800000000000001</v>
      </c>
      <c r="H29" s="20">
        <v>4</v>
      </c>
      <c r="J29" s="4" t="s">
        <v>123</v>
      </c>
      <c r="L29" s="20">
        <v>2</v>
      </c>
      <c r="M29" s="20">
        <v>30</v>
      </c>
      <c r="N29" s="20">
        <v>36</v>
      </c>
      <c r="O29" s="21">
        <v>0.83299999999999996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124</v>
      </c>
      <c r="D30" s="20">
        <v>2</v>
      </c>
      <c r="E30" s="20">
        <v>30</v>
      </c>
      <c r="F30" s="20">
        <v>44</v>
      </c>
      <c r="G30" s="21">
        <v>0.68100000000000005</v>
      </c>
      <c r="H30" s="20">
        <v>3</v>
      </c>
      <c r="J30" s="4" t="s">
        <v>125</v>
      </c>
      <c r="L30" s="20">
        <v>0</v>
      </c>
      <c r="M30" s="20">
        <v>24</v>
      </c>
      <c r="N30" s="20">
        <v>44</v>
      </c>
      <c r="O30" s="21">
        <v>0.54500000000000004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124</v>
      </c>
      <c r="F31" s="12">
        <v>165</v>
      </c>
      <c r="G31" s="13">
        <v>0.751</v>
      </c>
      <c r="H31" s="12">
        <v>6</v>
      </c>
      <c r="J31" s="11" t="s">
        <v>31</v>
      </c>
      <c r="K31" s="11">
        <v>1</v>
      </c>
      <c r="L31" s="12">
        <v>4</v>
      </c>
      <c r="M31" s="12">
        <v>130</v>
      </c>
      <c r="N31" s="12">
        <v>165</v>
      </c>
      <c r="O31" s="13">
        <v>0.78700000000000003</v>
      </c>
      <c r="P31" s="12">
        <v>9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126</v>
      </c>
      <c r="C33" s="17"/>
      <c r="D33" s="16" t="s">
        <v>21</v>
      </c>
      <c r="E33" s="16"/>
      <c r="F33" s="16"/>
      <c r="G33" s="22"/>
      <c r="H33" s="16"/>
      <c r="I33" s="16"/>
      <c r="J33" s="17" t="s">
        <v>127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128</v>
      </c>
      <c r="D35" s="20">
        <v>2</v>
      </c>
      <c r="E35" s="20">
        <v>40</v>
      </c>
      <c r="F35" s="20">
        <v>31</v>
      </c>
      <c r="G35" s="21">
        <v>1.29</v>
      </c>
      <c r="H35" s="20">
        <v>5</v>
      </c>
      <c r="J35" s="4" t="s">
        <v>129</v>
      </c>
      <c r="L35" s="20">
        <v>0</v>
      </c>
      <c r="M35" s="20">
        <v>26</v>
      </c>
      <c r="N35" s="20">
        <v>31</v>
      </c>
      <c r="O35" s="21">
        <v>0.83799999999999997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130</v>
      </c>
      <c r="D36" s="20">
        <v>2</v>
      </c>
      <c r="E36" s="20">
        <v>40</v>
      </c>
      <c r="F36" s="20">
        <v>29</v>
      </c>
      <c r="G36" s="21">
        <v>1.379</v>
      </c>
      <c r="H36" s="20">
        <v>7</v>
      </c>
      <c r="J36" s="4" t="s">
        <v>131</v>
      </c>
      <c r="L36" s="20">
        <v>0</v>
      </c>
      <c r="M36" s="20">
        <v>19</v>
      </c>
      <c r="N36" s="20">
        <v>29</v>
      </c>
      <c r="O36" s="21">
        <v>0.65500000000000003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132</v>
      </c>
      <c r="D37" s="20">
        <v>2</v>
      </c>
      <c r="E37" s="20">
        <v>30</v>
      </c>
      <c r="F37" s="20">
        <v>22</v>
      </c>
      <c r="G37" s="21">
        <v>1.363</v>
      </c>
      <c r="H37" s="20">
        <v>8</v>
      </c>
      <c r="J37" s="4" t="s">
        <v>133</v>
      </c>
      <c r="L37" s="20">
        <v>0</v>
      </c>
      <c r="M37" s="20">
        <v>6</v>
      </c>
      <c r="N37" s="20">
        <v>22</v>
      </c>
      <c r="O37" s="21">
        <v>0.27200000000000002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134</v>
      </c>
      <c r="D38" s="20">
        <v>2</v>
      </c>
      <c r="E38" s="20">
        <v>30</v>
      </c>
      <c r="F38" s="20">
        <v>20</v>
      </c>
      <c r="G38" s="21">
        <v>1.5</v>
      </c>
      <c r="H38" s="20">
        <v>8</v>
      </c>
      <c r="J38" s="4" t="s">
        <v>135</v>
      </c>
      <c r="L38" s="20">
        <v>0</v>
      </c>
      <c r="M38" s="20">
        <v>11</v>
      </c>
      <c r="N38" s="20">
        <v>20</v>
      </c>
      <c r="O38" s="21">
        <v>0.55000000000000004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140</v>
      </c>
      <c r="F39" s="12">
        <v>102</v>
      </c>
      <c r="G39" s="13">
        <v>1.3720000000000001</v>
      </c>
      <c r="H39" s="12">
        <v>8</v>
      </c>
      <c r="J39" s="11" t="s">
        <v>31</v>
      </c>
      <c r="K39" s="11">
        <v>0</v>
      </c>
      <c r="L39" s="12">
        <v>0</v>
      </c>
      <c r="M39" s="12">
        <v>62</v>
      </c>
      <c r="N39" s="12">
        <v>102</v>
      </c>
      <c r="O39" s="13">
        <v>0.60699999999999998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136</v>
      </c>
      <c r="C41" s="17"/>
      <c r="D41" s="16" t="s">
        <v>21</v>
      </c>
      <c r="E41" s="16"/>
      <c r="F41" s="16"/>
      <c r="G41" s="22"/>
      <c r="H41" s="16"/>
      <c r="I41" s="16"/>
      <c r="J41" s="17" t="s">
        <v>137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138</v>
      </c>
      <c r="C49" s="17"/>
      <c r="D49" s="16" t="s">
        <v>21</v>
      </c>
      <c r="E49" s="16"/>
      <c r="F49" s="16"/>
      <c r="G49" s="22"/>
      <c r="H49" s="16"/>
      <c r="I49" s="16"/>
      <c r="J49" s="17" t="s">
        <v>139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140</v>
      </c>
      <c r="D51" s="20">
        <v>0</v>
      </c>
      <c r="E51" s="20">
        <v>15</v>
      </c>
      <c r="F51" s="20">
        <v>40</v>
      </c>
      <c r="G51" s="21">
        <v>0.375</v>
      </c>
      <c r="H51" s="20">
        <v>3</v>
      </c>
      <c r="J51" s="4" t="s">
        <v>141</v>
      </c>
      <c r="L51" s="20">
        <v>2</v>
      </c>
      <c r="M51" s="20">
        <v>40</v>
      </c>
      <c r="N51" s="20">
        <v>40</v>
      </c>
      <c r="O51" s="21">
        <v>1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142</v>
      </c>
      <c r="D52" s="20">
        <v>0</v>
      </c>
      <c r="E52" s="20">
        <v>31</v>
      </c>
      <c r="F52" s="20">
        <v>54</v>
      </c>
      <c r="G52" s="21">
        <v>0.57399999999999995</v>
      </c>
      <c r="H52" s="20">
        <v>3</v>
      </c>
      <c r="J52" s="4" t="s">
        <v>143</v>
      </c>
      <c r="L52" s="20">
        <v>2</v>
      </c>
      <c r="M52" s="20">
        <v>40</v>
      </c>
      <c r="N52" s="20">
        <v>54</v>
      </c>
      <c r="O52" s="21">
        <v>0.74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144</v>
      </c>
      <c r="D53" s="20">
        <v>1</v>
      </c>
      <c r="E53" s="20">
        <v>30</v>
      </c>
      <c r="F53" s="20">
        <v>34</v>
      </c>
      <c r="G53" s="21">
        <v>0.88200000000000001</v>
      </c>
      <c r="H53" s="20">
        <v>5</v>
      </c>
      <c r="J53" s="4" t="s">
        <v>145</v>
      </c>
      <c r="L53" s="20">
        <v>1</v>
      </c>
      <c r="M53" s="20">
        <v>30</v>
      </c>
      <c r="N53" s="20">
        <v>34</v>
      </c>
      <c r="O53" s="21">
        <v>0.88200000000000001</v>
      </c>
      <c r="P53" s="20">
        <v>6</v>
      </c>
      <c r="Q53" s="20"/>
      <c r="R53" s="14"/>
    </row>
    <row r="54" spans="1:18" s="4" customFormat="1" ht="12.75" x14ac:dyDescent="0.2">
      <c r="A54" s="14"/>
      <c r="B54" s="4" t="s">
        <v>146</v>
      </c>
      <c r="D54" s="20">
        <v>2</v>
      </c>
      <c r="E54" s="20">
        <v>30</v>
      </c>
      <c r="F54" s="20">
        <v>45</v>
      </c>
      <c r="G54" s="21">
        <v>0.66600000000000004</v>
      </c>
      <c r="H54" s="20">
        <v>5</v>
      </c>
      <c r="J54" s="4" t="s">
        <v>147</v>
      </c>
      <c r="L54" s="20">
        <v>0</v>
      </c>
      <c r="M54" s="20">
        <v>25</v>
      </c>
      <c r="N54" s="20">
        <v>45</v>
      </c>
      <c r="O54" s="21">
        <v>0.55500000000000005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3</v>
      </c>
      <c r="E55" s="12">
        <v>106</v>
      </c>
      <c r="F55" s="12">
        <v>173</v>
      </c>
      <c r="G55" s="13">
        <v>0.61199999999999999</v>
      </c>
      <c r="H55" s="12">
        <v>5</v>
      </c>
      <c r="J55" s="11" t="s">
        <v>31</v>
      </c>
      <c r="K55" s="11">
        <v>2</v>
      </c>
      <c r="L55" s="12">
        <v>5</v>
      </c>
      <c r="M55" s="12">
        <v>135</v>
      </c>
      <c r="N55" s="12">
        <v>173</v>
      </c>
      <c r="O55" s="13">
        <v>0.78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151</v>
      </c>
      <c r="C59" s="23">
        <v>17</v>
      </c>
      <c r="D59" s="20">
        <v>64</v>
      </c>
      <c r="E59" s="20">
        <v>1336</v>
      </c>
      <c r="F59" s="24">
        <v>1278</v>
      </c>
      <c r="G59" s="33">
        <v>1.0449999999999999</v>
      </c>
      <c r="H59" s="24">
        <v>14</v>
      </c>
      <c r="I59" s="4"/>
      <c r="J59" s="23">
        <v>10</v>
      </c>
      <c r="K59" s="23" t="s">
        <v>812</v>
      </c>
      <c r="L59" s="25"/>
    </row>
    <row r="60" spans="1:18" ht="12.75" customHeight="1" x14ac:dyDescent="0.2">
      <c r="A60" s="4">
        <v>2</v>
      </c>
      <c r="B60" s="23" t="s">
        <v>156</v>
      </c>
      <c r="C60" s="23">
        <v>14</v>
      </c>
      <c r="D60" s="20">
        <v>50</v>
      </c>
      <c r="E60" s="20">
        <v>1285</v>
      </c>
      <c r="F60" s="24">
        <v>1357</v>
      </c>
      <c r="G60" s="33">
        <v>0.94599999999999995</v>
      </c>
      <c r="H60" s="24">
        <v>15</v>
      </c>
      <c r="I60" s="4"/>
      <c r="J60" s="23">
        <v>10</v>
      </c>
      <c r="K60" s="34"/>
      <c r="L60" s="25"/>
    </row>
    <row r="61" spans="1:18" ht="12.75" customHeight="1" x14ac:dyDescent="0.2">
      <c r="A61" s="4">
        <v>3</v>
      </c>
      <c r="B61" s="23" t="s">
        <v>149</v>
      </c>
      <c r="C61" s="23">
        <v>13</v>
      </c>
      <c r="D61" s="20">
        <v>44</v>
      </c>
      <c r="E61" s="20">
        <v>1236</v>
      </c>
      <c r="F61" s="24">
        <v>1505</v>
      </c>
      <c r="G61" s="33">
        <v>0.82099999999999995</v>
      </c>
      <c r="H61" s="24">
        <v>10</v>
      </c>
      <c r="I61" s="4"/>
      <c r="J61" s="23">
        <v>10</v>
      </c>
      <c r="K61" s="23"/>
      <c r="L61" s="25"/>
    </row>
    <row r="62" spans="1:18" ht="12.75" customHeight="1" x14ac:dyDescent="0.2">
      <c r="A62" s="4">
        <v>4</v>
      </c>
      <c r="B62" s="23" t="s">
        <v>157</v>
      </c>
      <c r="C62" s="23">
        <v>12</v>
      </c>
      <c r="D62" s="20">
        <v>46</v>
      </c>
      <c r="E62" s="20">
        <v>1263</v>
      </c>
      <c r="F62" s="24">
        <v>1528</v>
      </c>
      <c r="G62" s="33">
        <v>0.82599999999999996</v>
      </c>
      <c r="H62" s="24">
        <v>9</v>
      </c>
      <c r="I62" s="4"/>
      <c r="J62" s="23">
        <v>10</v>
      </c>
      <c r="K62" s="23"/>
      <c r="L62" s="25"/>
    </row>
    <row r="63" spans="1:18" ht="12.75" customHeight="1" x14ac:dyDescent="0.2">
      <c r="A63" s="4">
        <v>5</v>
      </c>
      <c r="B63" s="23" t="s">
        <v>158</v>
      </c>
      <c r="C63" s="23">
        <v>12</v>
      </c>
      <c r="D63" s="20">
        <v>44</v>
      </c>
      <c r="E63" s="20">
        <v>1232</v>
      </c>
      <c r="F63" s="24">
        <v>1565</v>
      </c>
      <c r="G63" s="33">
        <v>0.78700000000000003</v>
      </c>
      <c r="H63" s="24">
        <v>10</v>
      </c>
      <c r="I63" s="4"/>
      <c r="J63" s="23">
        <v>10</v>
      </c>
      <c r="K63" s="23"/>
      <c r="L63" s="25"/>
    </row>
    <row r="64" spans="1:18" ht="12.75" customHeight="1" x14ac:dyDescent="0.2">
      <c r="A64" s="4">
        <v>6</v>
      </c>
      <c r="B64" s="23" t="s">
        <v>153</v>
      </c>
      <c r="C64" s="23">
        <v>8</v>
      </c>
      <c r="D64" s="20">
        <v>34</v>
      </c>
      <c r="E64" s="20">
        <v>1126</v>
      </c>
      <c r="F64" s="24">
        <v>1581</v>
      </c>
      <c r="G64" s="33">
        <v>0.71199999999999997</v>
      </c>
      <c r="H64" s="24">
        <v>9</v>
      </c>
      <c r="I64" s="4"/>
      <c r="J64" s="23">
        <v>10</v>
      </c>
      <c r="K64" s="23"/>
      <c r="L64" s="25"/>
    </row>
    <row r="65" spans="1:18" ht="12.75" customHeight="1" x14ac:dyDescent="0.2">
      <c r="A65" s="4">
        <v>7</v>
      </c>
      <c r="B65" s="23" t="s">
        <v>148</v>
      </c>
      <c r="C65" s="23">
        <v>8</v>
      </c>
      <c r="D65" s="20">
        <v>33</v>
      </c>
      <c r="E65" s="20">
        <v>1194</v>
      </c>
      <c r="F65" s="24">
        <v>1435</v>
      </c>
      <c r="G65" s="33">
        <v>0.83199999999999996</v>
      </c>
      <c r="H65" s="24">
        <v>8</v>
      </c>
      <c r="I65" s="4"/>
      <c r="J65" s="23">
        <v>10</v>
      </c>
      <c r="K65" s="23"/>
      <c r="L65" s="25"/>
      <c r="R65"/>
    </row>
    <row r="66" spans="1:18" ht="12.75" customHeight="1" x14ac:dyDescent="0.2">
      <c r="A66" s="4">
        <v>8</v>
      </c>
      <c r="B66" s="23" t="s">
        <v>155</v>
      </c>
      <c r="C66" s="23">
        <v>8</v>
      </c>
      <c r="D66" s="20">
        <v>28</v>
      </c>
      <c r="E66" s="20">
        <v>1169</v>
      </c>
      <c r="F66" s="24">
        <v>1449</v>
      </c>
      <c r="G66" s="33">
        <v>0.80600000000000005</v>
      </c>
      <c r="H66" s="24">
        <v>13</v>
      </c>
      <c r="I66" s="4"/>
      <c r="J66" s="23">
        <v>10</v>
      </c>
      <c r="K66" s="23"/>
      <c r="L66" s="25"/>
      <c r="R66"/>
    </row>
    <row r="67" spans="1:18" ht="12.75" customHeight="1" x14ac:dyDescent="0.2">
      <c r="A67" s="4">
        <v>9</v>
      </c>
      <c r="B67" s="23" t="s">
        <v>152</v>
      </c>
      <c r="C67" s="23">
        <v>7</v>
      </c>
      <c r="D67" s="20">
        <v>39</v>
      </c>
      <c r="E67" s="20">
        <v>1181</v>
      </c>
      <c r="F67" s="24">
        <v>1313</v>
      </c>
      <c r="G67" s="33">
        <v>0.89900000000000002</v>
      </c>
      <c r="H67" s="24">
        <v>11</v>
      </c>
      <c r="I67" s="4"/>
      <c r="J67" s="23">
        <v>10</v>
      </c>
      <c r="K67" s="23"/>
      <c r="L67" s="25"/>
      <c r="R67"/>
    </row>
    <row r="68" spans="1:18" ht="12.75" customHeight="1" x14ac:dyDescent="0.2">
      <c r="A68" s="4">
        <v>10</v>
      </c>
      <c r="B68" s="23" t="s">
        <v>150</v>
      </c>
      <c r="C68" s="23">
        <v>6</v>
      </c>
      <c r="D68" s="20">
        <v>29</v>
      </c>
      <c r="E68" s="20">
        <v>1132</v>
      </c>
      <c r="F68" s="24">
        <v>1593</v>
      </c>
      <c r="G68" s="33">
        <v>0.71</v>
      </c>
      <c r="H68" s="24">
        <v>9</v>
      </c>
      <c r="I68" s="4"/>
      <c r="J68" s="23">
        <v>10</v>
      </c>
      <c r="K68" s="23"/>
      <c r="L68" s="25"/>
      <c r="R68"/>
    </row>
    <row r="69" spans="1:18" ht="12.75" customHeight="1" x14ac:dyDescent="0.2">
      <c r="A69" s="4">
        <v>11</v>
      </c>
      <c r="B69" s="23" t="s">
        <v>154</v>
      </c>
      <c r="C69" s="23">
        <v>5</v>
      </c>
      <c r="D69" s="20">
        <v>29</v>
      </c>
      <c r="E69" s="20">
        <v>1071</v>
      </c>
      <c r="F69" s="24">
        <v>1702</v>
      </c>
      <c r="G69" s="33">
        <v>0.629</v>
      </c>
      <c r="H69" s="24">
        <v>10</v>
      </c>
      <c r="I69" s="4"/>
      <c r="J69" s="23">
        <v>10</v>
      </c>
      <c r="K69" s="23" t="s">
        <v>813</v>
      </c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813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44913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51" priority="46">
      <formula>$A27=1</formula>
    </cfRule>
  </conditionalFormatting>
  <conditionalFormatting sqref="B28:C30">
    <cfRule type="expression" dxfId="550" priority="45">
      <formula>$A28=1</formula>
    </cfRule>
  </conditionalFormatting>
  <conditionalFormatting sqref="B11:C11">
    <cfRule type="expression" dxfId="549" priority="44">
      <formula>$A11=1</formula>
    </cfRule>
  </conditionalFormatting>
  <conditionalFormatting sqref="B12:C14">
    <cfRule type="expression" dxfId="548" priority="43">
      <formula>$A12=1</formula>
    </cfRule>
  </conditionalFormatting>
  <conditionalFormatting sqref="B19:C19">
    <cfRule type="expression" dxfId="547" priority="42">
      <formula>$A19=1</formula>
    </cfRule>
  </conditionalFormatting>
  <conditionalFormatting sqref="B20:C22">
    <cfRule type="expression" dxfId="546" priority="41">
      <formula>$A20=1</formula>
    </cfRule>
  </conditionalFormatting>
  <conditionalFormatting sqref="B35:C35">
    <cfRule type="expression" dxfId="545" priority="40">
      <formula>$A35=1</formula>
    </cfRule>
  </conditionalFormatting>
  <conditionalFormatting sqref="B36:C38">
    <cfRule type="expression" dxfId="544" priority="39">
      <formula>$A36=1</formula>
    </cfRule>
  </conditionalFormatting>
  <conditionalFormatting sqref="B43:C43">
    <cfRule type="expression" dxfId="543" priority="38">
      <formula>$A43=1</formula>
    </cfRule>
  </conditionalFormatting>
  <conditionalFormatting sqref="B44:C46">
    <cfRule type="expression" dxfId="542" priority="37">
      <formula>$A44=1</formula>
    </cfRule>
  </conditionalFormatting>
  <conditionalFormatting sqref="B51:C51">
    <cfRule type="expression" dxfId="541" priority="36">
      <formula>$A51=1</formula>
    </cfRule>
  </conditionalFormatting>
  <conditionalFormatting sqref="B52:C54">
    <cfRule type="expression" dxfId="540" priority="35">
      <formula>$A52=1</formula>
    </cfRule>
  </conditionalFormatting>
  <conditionalFormatting sqref="B11:C11">
    <cfRule type="expression" dxfId="539" priority="34">
      <formula>$A11=1</formula>
    </cfRule>
  </conditionalFormatting>
  <conditionalFormatting sqref="B12:C14">
    <cfRule type="expression" dxfId="538" priority="33">
      <formula>$A12=1</formula>
    </cfRule>
  </conditionalFormatting>
  <conditionalFormatting sqref="B19:C19">
    <cfRule type="expression" dxfId="537" priority="32">
      <formula>$A19=1</formula>
    </cfRule>
  </conditionalFormatting>
  <conditionalFormatting sqref="B20:C22">
    <cfRule type="expression" dxfId="536" priority="31">
      <formula>$A20=1</formula>
    </cfRule>
  </conditionalFormatting>
  <conditionalFormatting sqref="B35:C35">
    <cfRule type="expression" dxfId="535" priority="30">
      <formula>$A35=1</formula>
    </cfRule>
  </conditionalFormatting>
  <conditionalFormatting sqref="B36:C38">
    <cfRule type="expression" dxfId="534" priority="29">
      <formula>$A36=1</formula>
    </cfRule>
  </conditionalFormatting>
  <conditionalFormatting sqref="B43:C43">
    <cfRule type="expression" dxfId="533" priority="28">
      <formula>$A43=1</formula>
    </cfRule>
  </conditionalFormatting>
  <conditionalFormatting sqref="B44:C46">
    <cfRule type="expression" dxfId="532" priority="27">
      <formula>$A44=1</formula>
    </cfRule>
  </conditionalFormatting>
  <conditionalFormatting sqref="B51:C51">
    <cfRule type="expression" dxfId="531" priority="26">
      <formula>$A51=1</formula>
    </cfRule>
  </conditionalFormatting>
  <conditionalFormatting sqref="B52:C54">
    <cfRule type="expression" dxfId="530" priority="25">
      <formula>$A52=1</formula>
    </cfRule>
  </conditionalFormatting>
  <conditionalFormatting sqref="J11:K11">
    <cfRule type="expression" dxfId="529" priority="24">
      <formula>$A11=1</formula>
    </cfRule>
  </conditionalFormatting>
  <conditionalFormatting sqref="J12:K14">
    <cfRule type="expression" dxfId="528" priority="23">
      <formula>$A12=1</formula>
    </cfRule>
  </conditionalFormatting>
  <conditionalFormatting sqref="J11:K11">
    <cfRule type="expression" dxfId="527" priority="22">
      <formula>$A11=1</formula>
    </cfRule>
  </conditionalFormatting>
  <conditionalFormatting sqref="J12:K14">
    <cfRule type="expression" dxfId="526" priority="21">
      <formula>$A12=1</formula>
    </cfRule>
  </conditionalFormatting>
  <conditionalFormatting sqref="J19:K19">
    <cfRule type="expression" dxfId="525" priority="20">
      <formula>$A19=1</formula>
    </cfRule>
  </conditionalFormatting>
  <conditionalFormatting sqref="J20:K22">
    <cfRule type="expression" dxfId="524" priority="19">
      <formula>$A20=1</formula>
    </cfRule>
  </conditionalFormatting>
  <conditionalFormatting sqref="J19:K19">
    <cfRule type="expression" dxfId="523" priority="18">
      <formula>$A19=1</formula>
    </cfRule>
  </conditionalFormatting>
  <conditionalFormatting sqref="J20:K22">
    <cfRule type="expression" dxfId="522" priority="17">
      <formula>$A20=1</formula>
    </cfRule>
  </conditionalFormatting>
  <conditionalFormatting sqref="J27:K27">
    <cfRule type="expression" dxfId="521" priority="16">
      <formula>$A27=1</formula>
    </cfRule>
  </conditionalFormatting>
  <conditionalFormatting sqref="J28:K30">
    <cfRule type="expression" dxfId="520" priority="15">
      <formula>$A28=1</formula>
    </cfRule>
  </conditionalFormatting>
  <conditionalFormatting sqref="J27:K27">
    <cfRule type="expression" dxfId="519" priority="14">
      <formula>$A27=1</formula>
    </cfRule>
  </conditionalFormatting>
  <conditionalFormatting sqref="J28:K30">
    <cfRule type="expression" dxfId="518" priority="13">
      <formula>$A28=1</formula>
    </cfRule>
  </conditionalFormatting>
  <conditionalFormatting sqref="J35:K35">
    <cfRule type="expression" dxfId="517" priority="12">
      <formula>$A35=1</formula>
    </cfRule>
  </conditionalFormatting>
  <conditionalFormatting sqref="J36:K38">
    <cfRule type="expression" dxfId="516" priority="11">
      <formula>$A36=1</formula>
    </cfRule>
  </conditionalFormatting>
  <conditionalFormatting sqref="J35:K35">
    <cfRule type="expression" dxfId="515" priority="10">
      <formula>$A35=1</formula>
    </cfRule>
  </conditionalFormatting>
  <conditionalFormatting sqref="J36:K38">
    <cfRule type="expression" dxfId="514" priority="9">
      <formula>$A36=1</formula>
    </cfRule>
  </conditionalFormatting>
  <conditionalFormatting sqref="J43:K43">
    <cfRule type="expression" dxfId="513" priority="8">
      <formula>$A43=1</formula>
    </cfRule>
  </conditionalFormatting>
  <conditionalFormatting sqref="J44:K46">
    <cfRule type="expression" dxfId="512" priority="7">
      <formula>$A44=1</formula>
    </cfRule>
  </conditionalFormatting>
  <conditionalFormatting sqref="J43:K43">
    <cfRule type="expression" dxfId="511" priority="6">
      <formula>$A43=1</formula>
    </cfRule>
  </conditionalFormatting>
  <conditionalFormatting sqref="J44:K46">
    <cfRule type="expression" dxfId="510" priority="5">
      <formula>$A44=1</formula>
    </cfRule>
  </conditionalFormatting>
  <conditionalFormatting sqref="J51:K51">
    <cfRule type="expression" dxfId="509" priority="4">
      <formula>$A51=1</formula>
    </cfRule>
  </conditionalFormatting>
  <conditionalFormatting sqref="J52:K54">
    <cfRule type="expression" dxfId="508" priority="3">
      <formula>$A52=1</formula>
    </cfRule>
  </conditionalFormatting>
  <conditionalFormatting sqref="J51:K51">
    <cfRule type="expression" dxfId="507" priority="2">
      <formula>$A51=1</formula>
    </cfRule>
  </conditionalFormatting>
  <conditionalFormatting sqref="J52:K54">
    <cfRule type="expression" dxfId="50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27A59-3C14-4CFC-BF13-3DEC3C585AF1}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11</v>
      </c>
      <c r="J7" s="30"/>
      <c r="K7" s="30"/>
      <c r="Z7" s="2" t="str">
        <f>"Speelweek"&amp;" "&amp;H7</f>
        <v>Speelweek 11</v>
      </c>
    </row>
    <row r="8" spans="1:26" ht="7.5" customHeight="1" x14ac:dyDescent="0.2"/>
    <row r="9" spans="1:26" s="3" customFormat="1" ht="13.5" customHeight="1" x14ac:dyDescent="0.25">
      <c r="A9" s="29"/>
      <c r="B9" s="17" t="s">
        <v>160</v>
      </c>
      <c r="C9" s="17"/>
      <c r="D9" s="16" t="s">
        <v>21</v>
      </c>
      <c r="E9" s="16"/>
      <c r="F9" s="16"/>
      <c r="G9" s="22"/>
      <c r="H9" s="16"/>
      <c r="I9" s="16"/>
      <c r="J9" s="17" t="s">
        <v>161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162</v>
      </c>
      <c r="D11" s="20">
        <v>0</v>
      </c>
      <c r="E11" s="20">
        <v>37</v>
      </c>
      <c r="F11" s="20">
        <v>43</v>
      </c>
      <c r="G11" s="21">
        <v>0.86</v>
      </c>
      <c r="H11" s="20">
        <v>5</v>
      </c>
      <c r="J11" s="4" t="s">
        <v>163</v>
      </c>
      <c r="L11" s="20">
        <v>2</v>
      </c>
      <c r="M11" s="20">
        <v>40</v>
      </c>
      <c r="N11" s="20">
        <v>43</v>
      </c>
      <c r="O11" s="21">
        <v>0.93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164</v>
      </c>
      <c r="D12" s="20">
        <v>0</v>
      </c>
      <c r="E12" s="20">
        <v>30</v>
      </c>
      <c r="F12" s="20">
        <v>44</v>
      </c>
      <c r="G12" s="21">
        <v>0.68100000000000005</v>
      </c>
      <c r="H12" s="20">
        <v>3</v>
      </c>
      <c r="J12" s="4" t="s">
        <v>165</v>
      </c>
      <c r="L12" s="20">
        <v>2</v>
      </c>
      <c r="M12" s="20">
        <v>40</v>
      </c>
      <c r="N12" s="20">
        <v>44</v>
      </c>
      <c r="O12" s="21">
        <v>0.90900000000000003</v>
      </c>
      <c r="P12" s="20">
        <v>7</v>
      </c>
      <c r="Q12" s="20"/>
      <c r="R12" s="14"/>
    </row>
    <row r="13" spans="1:26" s="4" customFormat="1" ht="12.75" x14ac:dyDescent="0.2">
      <c r="A13" s="14"/>
      <c r="B13" s="4" t="s">
        <v>166</v>
      </c>
      <c r="D13" s="20">
        <v>0</v>
      </c>
      <c r="E13" s="20">
        <v>8</v>
      </c>
      <c r="F13" s="20">
        <v>16</v>
      </c>
      <c r="G13" s="21">
        <v>0.5</v>
      </c>
      <c r="H13" s="20">
        <v>5</v>
      </c>
      <c r="J13" s="4" t="s">
        <v>167</v>
      </c>
      <c r="L13" s="20">
        <v>2</v>
      </c>
      <c r="M13" s="20">
        <v>30</v>
      </c>
      <c r="N13" s="20">
        <v>16</v>
      </c>
      <c r="O13" s="21">
        <v>1.875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168</v>
      </c>
      <c r="D14" s="20">
        <v>0</v>
      </c>
      <c r="E14" s="20">
        <v>24</v>
      </c>
      <c r="F14" s="20">
        <v>46</v>
      </c>
      <c r="G14" s="21">
        <v>0.52100000000000002</v>
      </c>
      <c r="H14" s="20">
        <v>3</v>
      </c>
      <c r="J14" s="4" t="s">
        <v>169</v>
      </c>
      <c r="L14" s="20">
        <v>2</v>
      </c>
      <c r="M14" s="20">
        <v>30</v>
      </c>
      <c r="N14" s="20">
        <v>46</v>
      </c>
      <c r="O14" s="21">
        <v>0.65200000000000002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0</v>
      </c>
      <c r="E15" s="12">
        <v>99</v>
      </c>
      <c r="F15" s="12">
        <v>149</v>
      </c>
      <c r="G15" s="13">
        <v>0.66400000000000003</v>
      </c>
      <c r="H15" s="12">
        <v>5</v>
      </c>
      <c r="J15" s="11" t="s">
        <v>31</v>
      </c>
      <c r="K15" s="11">
        <v>2</v>
      </c>
      <c r="L15" s="12">
        <v>8</v>
      </c>
      <c r="M15" s="12">
        <v>140</v>
      </c>
      <c r="N15" s="12">
        <v>149</v>
      </c>
      <c r="O15" s="13">
        <v>0.93899999999999995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170</v>
      </c>
      <c r="C17" s="17"/>
      <c r="D17" s="16" t="s">
        <v>21</v>
      </c>
      <c r="E17" s="16"/>
      <c r="F17" s="16"/>
      <c r="G17" s="22"/>
      <c r="H17" s="16"/>
      <c r="I17" s="16"/>
      <c r="J17" s="17" t="s">
        <v>171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172</v>
      </c>
      <c r="C19" s="4"/>
      <c r="D19" s="20">
        <v>0</v>
      </c>
      <c r="E19" s="20">
        <v>35</v>
      </c>
      <c r="F19" s="20">
        <v>47</v>
      </c>
      <c r="G19" s="21">
        <v>0.74399999999999999</v>
      </c>
      <c r="H19" s="20">
        <v>3</v>
      </c>
      <c r="J19" s="4" t="s">
        <v>173</v>
      </c>
      <c r="K19" s="4"/>
      <c r="L19" s="20">
        <v>2</v>
      </c>
      <c r="M19" s="20">
        <v>40</v>
      </c>
      <c r="N19" s="20">
        <v>47</v>
      </c>
      <c r="O19" s="21">
        <v>0.85099999999999998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174</v>
      </c>
      <c r="C20" s="4"/>
      <c r="D20" s="20">
        <v>2</v>
      </c>
      <c r="E20" s="20">
        <v>40</v>
      </c>
      <c r="F20" s="20">
        <v>32</v>
      </c>
      <c r="G20" s="21">
        <v>1.25</v>
      </c>
      <c r="H20" s="20">
        <v>5</v>
      </c>
      <c r="J20" s="4" t="s">
        <v>175</v>
      </c>
      <c r="K20" s="4"/>
      <c r="L20" s="20">
        <v>0</v>
      </c>
      <c r="M20" s="20">
        <v>35</v>
      </c>
      <c r="N20" s="20">
        <v>32</v>
      </c>
      <c r="O20" s="21">
        <v>1.093</v>
      </c>
      <c r="P20" s="20">
        <v>7</v>
      </c>
      <c r="Q20" s="20"/>
      <c r="R20" s="15"/>
    </row>
    <row r="21" spans="1:18" s="3" customFormat="1" ht="12.75" x14ac:dyDescent="0.2">
      <c r="A21" s="14"/>
      <c r="B21" s="4" t="s">
        <v>176</v>
      </c>
      <c r="C21" s="4"/>
      <c r="D21" s="20">
        <v>2</v>
      </c>
      <c r="E21" s="20">
        <v>30</v>
      </c>
      <c r="F21" s="20">
        <v>62</v>
      </c>
      <c r="G21" s="21">
        <v>0.48299999999999998</v>
      </c>
      <c r="H21" s="20">
        <v>3</v>
      </c>
      <c r="J21" s="4" t="s">
        <v>177</v>
      </c>
      <c r="K21" s="4"/>
      <c r="L21" s="20">
        <v>0</v>
      </c>
      <c r="M21" s="20">
        <v>27</v>
      </c>
      <c r="N21" s="20">
        <v>62</v>
      </c>
      <c r="O21" s="21">
        <v>0.435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178</v>
      </c>
      <c r="C22" s="4"/>
      <c r="D22" s="20">
        <v>0</v>
      </c>
      <c r="E22" s="20">
        <v>28</v>
      </c>
      <c r="F22" s="20">
        <v>40</v>
      </c>
      <c r="G22" s="21">
        <v>0.7</v>
      </c>
      <c r="H22" s="20">
        <v>5</v>
      </c>
      <c r="J22" s="4" t="s">
        <v>179</v>
      </c>
      <c r="K22" s="4"/>
      <c r="L22" s="20">
        <v>2</v>
      </c>
      <c r="M22" s="20">
        <v>30</v>
      </c>
      <c r="N22" s="20">
        <v>40</v>
      </c>
      <c r="O22" s="21">
        <v>0.75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133</v>
      </c>
      <c r="F23" s="12">
        <v>181</v>
      </c>
      <c r="G23" s="13">
        <v>0.73399999999999999</v>
      </c>
      <c r="H23" s="12">
        <v>5</v>
      </c>
      <c r="J23" s="11" t="s">
        <v>31</v>
      </c>
      <c r="K23" s="11">
        <v>1</v>
      </c>
      <c r="L23" s="12">
        <v>4</v>
      </c>
      <c r="M23" s="12">
        <v>132</v>
      </c>
      <c r="N23" s="12">
        <v>181</v>
      </c>
      <c r="O23" s="13">
        <v>0.72899999999999998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180</v>
      </c>
      <c r="C25" s="17"/>
      <c r="D25" s="16" t="s">
        <v>21</v>
      </c>
      <c r="E25" s="16"/>
      <c r="F25" s="16"/>
      <c r="G25" s="22"/>
      <c r="H25" s="16"/>
      <c r="I25" s="16"/>
      <c r="J25" s="17" t="s">
        <v>181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182</v>
      </c>
      <c r="D27" s="20">
        <v>2</v>
      </c>
      <c r="E27" s="20">
        <v>40</v>
      </c>
      <c r="F27" s="20">
        <v>38</v>
      </c>
      <c r="G27" s="21">
        <v>1.052</v>
      </c>
      <c r="H27" s="20">
        <v>7</v>
      </c>
      <c r="J27" s="4" t="s">
        <v>183</v>
      </c>
      <c r="L27" s="20">
        <v>0</v>
      </c>
      <c r="M27" s="20">
        <v>39</v>
      </c>
      <c r="N27" s="20">
        <v>38</v>
      </c>
      <c r="O27" s="21">
        <v>1.026</v>
      </c>
      <c r="P27" s="20">
        <v>7</v>
      </c>
      <c r="Q27" s="20"/>
      <c r="R27" s="14"/>
    </row>
    <row r="28" spans="1:18" s="4" customFormat="1" ht="12.75" x14ac:dyDescent="0.2">
      <c r="A28" s="14"/>
      <c r="B28" s="4" t="s">
        <v>184</v>
      </c>
      <c r="D28" s="20">
        <v>2</v>
      </c>
      <c r="E28" s="20">
        <v>40</v>
      </c>
      <c r="F28" s="20">
        <v>25</v>
      </c>
      <c r="G28" s="21">
        <v>1.6</v>
      </c>
      <c r="H28" s="20">
        <v>7</v>
      </c>
      <c r="J28" s="4" t="s">
        <v>185</v>
      </c>
      <c r="L28" s="20">
        <v>0</v>
      </c>
      <c r="M28" s="20">
        <v>11</v>
      </c>
      <c r="N28" s="20">
        <v>25</v>
      </c>
      <c r="O28" s="21">
        <v>0.44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186</v>
      </c>
      <c r="D29" s="20">
        <v>0</v>
      </c>
      <c r="E29" s="20">
        <v>24</v>
      </c>
      <c r="F29" s="20">
        <v>39</v>
      </c>
      <c r="G29" s="21">
        <v>0.61499999999999999</v>
      </c>
      <c r="H29" s="20">
        <v>4</v>
      </c>
      <c r="J29" s="4" t="s">
        <v>187</v>
      </c>
      <c r="L29" s="20">
        <v>2</v>
      </c>
      <c r="M29" s="20">
        <v>30</v>
      </c>
      <c r="N29" s="20">
        <v>39</v>
      </c>
      <c r="O29" s="21">
        <v>0.76900000000000002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188</v>
      </c>
      <c r="D30" s="20">
        <v>0</v>
      </c>
      <c r="E30" s="20">
        <v>25</v>
      </c>
      <c r="F30" s="20">
        <v>51</v>
      </c>
      <c r="G30" s="21">
        <v>0.49</v>
      </c>
      <c r="H30" s="20">
        <v>3</v>
      </c>
      <c r="J30" s="4" t="s">
        <v>189</v>
      </c>
      <c r="L30" s="20">
        <v>2</v>
      </c>
      <c r="M30" s="20">
        <v>30</v>
      </c>
      <c r="N30" s="20">
        <v>51</v>
      </c>
      <c r="O30" s="21">
        <v>0.58799999999999997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129</v>
      </c>
      <c r="F31" s="12">
        <v>153</v>
      </c>
      <c r="G31" s="13">
        <v>0.84299999999999997</v>
      </c>
      <c r="H31" s="12">
        <v>7</v>
      </c>
      <c r="J31" s="11" t="s">
        <v>31</v>
      </c>
      <c r="K31" s="11">
        <v>1</v>
      </c>
      <c r="L31" s="12">
        <v>4</v>
      </c>
      <c r="M31" s="12">
        <v>110</v>
      </c>
      <c r="N31" s="12">
        <v>153</v>
      </c>
      <c r="O31" s="13">
        <v>0.71799999999999997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190</v>
      </c>
      <c r="C33" s="17"/>
      <c r="D33" s="16" t="s">
        <v>21</v>
      </c>
      <c r="E33" s="16"/>
      <c r="F33" s="16"/>
      <c r="G33" s="22"/>
      <c r="H33" s="16"/>
      <c r="I33" s="16"/>
      <c r="J33" s="17" t="s">
        <v>191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192</v>
      </c>
      <c r="D35" s="20">
        <v>0</v>
      </c>
      <c r="E35" s="20">
        <v>19</v>
      </c>
      <c r="F35" s="20">
        <v>33</v>
      </c>
      <c r="G35" s="21">
        <v>0.57499999999999996</v>
      </c>
      <c r="H35" s="20">
        <v>4</v>
      </c>
      <c r="J35" s="4" t="s">
        <v>193</v>
      </c>
      <c r="L35" s="20">
        <v>2</v>
      </c>
      <c r="M35" s="20">
        <v>40</v>
      </c>
      <c r="N35" s="20">
        <v>33</v>
      </c>
      <c r="O35" s="21">
        <v>1.212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194</v>
      </c>
      <c r="D36" s="20">
        <v>0</v>
      </c>
      <c r="E36" s="20">
        <v>39</v>
      </c>
      <c r="F36" s="20">
        <v>55</v>
      </c>
      <c r="G36" s="21">
        <v>0.70899999999999996</v>
      </c>
      <c r="H36" s="20">
        <v>5</v>
      </c>
      <c r="J36" s="4" t="s">
        <v>195</v>
      </c>
      <c r="L36" s="20">
        <v>2</v>
      </c>
      <c r="M36" s="20">
        <v>40</v>
      </c>
      <c r="N36" s="20">
        <v>55</v>
      </c>
      <c r="O36" s="21">
        <v>0.72699999999999998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196</v>
      </c>
      <c r="D37" s="20">
        <v>1</v>
      </c>
      <c r="E37" s="20">
        <v>30</v>
      </c>
      <c r="F37" s="20">
        <v>37</v>
      </c>
      <c r="G37" s="21">
        <v>0.81</v>
      </c>
      <c r="H37" s="20">
        <v>5</v>
      </c>
      <c r="J37" s="4" t="s">
        <v>197</v>
      </c>
      <c r="L37" s="20">
        <v>1</v>
      </c>
      <c r="M37" s="20">
        <v>30</v>
      </c>
      <c r="N37" s="20">
        <v>37</v>
      </c>
      <c r="O37" s="21">
        <v>0.81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198</v>
      </c>
      <c r="D38" s="20">
        <v>0</v>
      </c>
      <c r="E38" s="20">
        <v>20</v>
      </c>
      <c r="F38" s="20">
        <v>46</v>
      </c>
      <c r="G38" s="21">
        <v>0.434</v>
      </c>
      <c r="H38" s="20">
        <v>3</v>
      </c>
      <c r="J38" s="4" t="s">
        <v>199</v>
      </c>
      <c r="L38" s="20">
        <v>2</v>
      </c>
      <c r="M38" s="20">
        <v>30</v>
      </c>
      <c r="N38" s="20">
        <v>46</v>
      </c>
      <c r="O38" s="21">
        <v>0.65200000000000002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1</v>
      </c>
      <c r="E39" s="12">
        <v>108</v>
      </c>
      <c r="F39" s="12">
        <v>171</v>
      </c>
      <c r="G39" s="13">
        <v>0.63100000000000001</v>
      </c>
      <c r="H39" s="12">
        <v>5</v>
      </c>
      <c r="J39" s="11" t="s">
        <v>31</v>
      </c>
      <c r="K39" s="11">
        <v>2</v>
      </c>
      <c r="L39" s="12">
        <v>7</v>
      </c>
      <c r="M39" s="12">
        <v>140</v>
      </c>
      <c r="N39" s="12">
        <v>171</v>
      </c>
      <c r="O39" s="13">
        <v>0.81799999999999995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200</v>
      </c>
      <c r="C41" s="17"/>
      <c r="D41" s="16" t="s">
        <v>21</v>
      </c>
      <c r="E41" s="16"/>
      <c r="F41" s="16"/>
      <c r="G41" s="22"/>
      <c r="H41" s="16"/>
      <c r="I41" s="16"/>
      <c r="J41" s="17" t="s">
        <v>201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202</v>
      </c>
      <c r="D43" s="20">
        <v>1</v>
      </c>
      <c r="E43" s="20">
        <v>40</v>
      </c>
      <c r="F43" s="20">
        <v>37</v>
      </c>
      <c r="G43" s="21">
        <v>1.081</v>
      </c>
      <c r="H43" s="20">
        <v>5</v>
      </c>
      <c r="J43" s="4" t="s">
        <v>203</v>
      </c>
      <c r="L43" s="20">
        <v>1</v>
      </c>
      <c r="M43" s="20">
        <v>40</v>
      </c>
      <c r="N43" s="20">
        <v>37</v>
      </c>
      <c r="O43" s="21">
        <v>1.081</v>
      </c>
      <c r="P43" s="20">
        <v>7</v>
      </c>
      <c r="Q43" s="20"/>
      <c r="R43" s="14"/>
    </row>
    <row r="44" spans="1:18" s="4" customFormat="1" ht="12.75" x14ac:dyDescent="0.2">
      <c r="A44" s="14"/>
      <c r="B44" s="4" t="s">
        <v>204</v>
      </c>
      <c r="D44" s="20">
        <v>2</v>
      </c>
      <c r="E44" s="20">
        <v>40</v>
      </c>
      <c r="F44" s="20">
        <v>40</v>
      </c>
      <c r="G44" s="21">
        <v>1</v>
      </c>
      <c r="H44" s="20">
        <v>6</v>
      </c>
      <c r="J44" s="4" t="s">
        <v>205</v>
      </c>
      <c r="L44" s="20">
        <v>0</v>
      </c>
      <c r="M44" s="20">
        <v>36</v>
      </c>
      <c r="N44" s="20">
        <v>40</v>
      </c>
      <c r="O44" s="21">
        <v>0.9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206</v>
      </c>
      <c r="D45" s="20">
        <v>0</v>
      </c>
      <c r="E45" s="20">
        <v>23</v>
      </c>
      <c r="F45" s="20">
        <v>35</v>
      </c>
      <c r="G45" s="21">
        <v>0.65700000000000003</v>
      </c>
      <c r="H45" s="20">
        <v>7</v>
      </c>
      <c r="J45" s="4" t="s">
        <v>207</v>
      </c>
      <c r="L45" s="20">
        <v>2</v>
      </c>
      <c r="M45" s="20">
        <v>30</v>
      </c>
      <c r="N45" s="20">
        <v>35</v>
      </c>
      <c r="O45" s="21">
        <v>0.85699999999999998</v>
      </c>
      <c r="P45" s="20">
        <v>6</v>
      </c>
      <c r="Q45" s="20"/>
      <c r="R45" s="14"/>
    </row>
    <row r="46" spans="1:18" s="4" customFormat="1" ht="12.75" x14ac:dyDescent="0.2">
      <c r="A46" s="14"/>
      <c r="B46" s="4" t="s">
        <v>208</v>
      </c>
      <c r="D46" s="20">
        <v>2</v>
      </c>
      <c r="E46" s="20">
        <v>30</v>
      </c>
      <c r="F46" s="20">
        <v>40</v>
      </c>
      <c r="G46" s="21">
        <v>0.75</v>
      </c>
      <c r="H46" s="20">
        <v>4</v>
      </c>
      <c r="J46" s="4" t="s">
        <v>209</v>
      </c>
      <c r="L46" s="20">
        <v>0</v>
      </c>
      <c r="M46" s="20">
        <v>25</v>
      </c>
      <c r="N46" s="20">
        <v>40</v>
      </c>
      <c r="O46" s="21">
        <v>0.625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5</v>
      </c>
      <c r="E47" s="12">
        <v>133</v>
      </c>
      <c r="F47" s="12">
        <v>152</v>
      </c>
      <c r="G47" s="13">
        <v>0.875</v>
      </c>
      <c r="H47" s="12">
        <v>7</v>
      </c>
      <c r="J47" s="11" t="s">
        <v>31</v>
      </c>
      <c r="K47" s="11">
        <v>0</v>
      </c>
      <c r="L47" s="12">
        <v>3</v>
      </c>
      <c r="M47" s="12">
        <v>131</v>
      </c>
      <c r="N47" s="12">
        <v>152</v>
      </c>
      <c r="O47" s="13">
        <v>0.86099999999999999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137</v>
      </c>
      <c r="C49" s="17"/>
      <c r="D49" s="16" t="s">
        <v>21</v>
      </c>
      <c r="E49" s="16"/>
      <c r="F49" s="16"/>
      <c r="G49" s="22"/>
      <c r="H49" s="16"/>
      <c r="I49" s="16"/>
      <c r="J49" s="17" t="s">
        <v>210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218</v>
      </c>
      <c r="C59" s="23">
        <v>18</v>
      </c>
      <c r="D59" s="20">
        <v>59</v>
      </c>
      <c r="E59" s="20">
        <v>1344</v>
      </c>
      <c r="F59" s="24">
        <v>1388</v>
      </c>
      <c r="G59" s="33">
        <v>0.96799999999999997</v>
      </c>
      <c r="H59" s="24">
        <v>10</v>
      </c>
      <c r="I59" s="4"/>
      <c r="J59" s="23">
        <v>10</v>
      </c>
      <c r="K59" s="23" t="s">
        <v>812</v>
      </c>
      <c r="L59" s="25"/>
    </row>
    <row r="60" spans="1:18" ht="12.75" customHeight="1" x14ac:dyDescent="0.2">
      <c r="A60" s="4">
        <v>2</v>
      </c>
      <c r="B60" s="23" t="s">
        <v>216</v>
      </c>
      <c r="C60" s="23">
        <v>15</v>
      </c>
      <c r="D60" s="20">
        <v>53</v>
      </c>
      <c r="E60" s="20">
        <v>1277</v>
      </c>
      <c r="F60" s="24">
        <v>1510</v>
      </c>
      <c r="G60" s="33">
        <v>0.84499999999999997</v>
      </c>
      <c r="H60" s="24">
        <v>11</v>
      </c>
      <c r="I60" s="4"/>
      <c r="J60" s="23">
        <v>10</v>
      </c>
      <c r="K60" s="34"/>
      <c r="L60" s="25"/>
    </row>
    <row r="61" spans="1:18" ht="12.75" customHeight="1" x14ac:dyDescent="0.2">
      <c r="A61" s="4">
        <v>3</v>
      </c>
      <c r="B61" s="23" t="s">
        <v>219</v>
      </c>
      <c r="C61" s="23">
        <v>14</v>
      </c>
      <c r="D61" s="20">
        <v>54</v>
      </c>
      <c r="E61" s="20">
        <v>1274</v>
      </c>
      <c r="F61" s="24">
        <v>1538</v>
      </c>
      <c r="G61" s="33">
        <v>0.82799999999999996</v>
      </c>
      <c r="H61" s="24">
        <v>11</v>
      </c>
      <c r="I61" s="4"/>
      <c r="J61" s="23">
        <v>10</v>
      </c>
      <c r="K61" s="23"/>
      <c r="L61" s="25"/>
    </row>
    <row r="62" spans="1:18" ht="12.75" customHeight="1" x14ac:dyDescent="0.2">
      <c r="A62" s="4">
        <v>4</v>
      </c>
      <c r="B62" s="23" t="s">
        <v>213</v>
      </c>
      <c r="C62" s="23">
        <v>13</v>
      </c>
      <c r="D62" s="20">
        <v>46</v>
      </c>
      <c r="E62" s="20">
        <v>1241</v>
      </c>
      <c r="F62" s="24">
        <v>1490</v>
      </c>
      <c r="G62" s="33">
        <v>0.83199999999999996</v>
      </c>
      <c r="H62" s="24">
        <v>8</v>
      </c>
      <c r="I62" s="4"/>
      <c r="J62" s="23">
        <v>10</v>
      </c>
      <c r="K62" s="23"/>
      <c r="L62" s="25"/>
    </row>
    <row r="63" spans="1:18" ht="12.75" customHeight="1" x14ac:dyDescent="0.2">
      <c r="A63" s="4">
        <v>5</v>
      </c>
      <c r="B63" s="23" t="s">
        <v>221</v>
      </c>
      <c r="C63" s="23">
        <v>12</v>
      </c>
      <c r="D63" s="20">
        <v>48</v>
      </c>
      <c r="E63" s="20">
        <v>1270</v>
      </c>
      <c r="F63" s="24">
        <v>1462</v>
      </c>
      <c r="G63" s="33">
        <v>0.86799999999999999</v>
      </c>
      <c r="H63" s="24">
        <v>15</v>
      </c>
      <c r="I63" s="4"/>
      <c r="J63" s="23">
        <v>10</v>
      </c>
      <c r="K63" s="23"/>
      <c r="L63" s="25"/>
    </row>
    <row r="64" spans="1:18" ht="12.75" customHeight="1" x14ac:dyDescent="0.2">
      <c r="A64" s="4">
        <v>6</v>
      </c>
      <c r="B64" s="23" t="s">
        <v>211</v>
      </c>
      <c r="C64" s="23">
        <v>10</v>
      </c>
      <c r="D64" s="20">
        <v>41</v>
      </c>
      <c r="E64" s="20">
        <v>1296</v>
      </c>
      <c r="F64" s="24">
        <v>1585</v>
      </c>
      <c r="G64" s="33">
        <v>0.81699999999999995</v>
      </c>
      <c r="H64" s="24">
        <v>10</v>
      </c>
      <c r="I64" s="4"/>
      <c r="J64" s="23">
        <v>10</v>
      </c>
      <c r="K64" s="23"/>
      <c r="L64" s="25"/>
    </row>
    <row r="65" spans="1:18" ht="12.75" customHeight="1" x14ac:dyDescent="0.2">
      <c r="A65" s="4">
        <v>7</v>
      </c>
      <c r="B65" s="23" t="s">
        <v>220</v>
      </c>
      <c r="C65" s="23">
        <v>8</v>
      </c>
      <c r="D65" s="20">
        <v>36</v>
      </c>
      <c r="E65" s="20">
        <v>1217</v>
      </c>
      <c r="F65" s="24">
        <v>1567</v>
      </c>
      <c r="G65" s="33">
        <v>0.77600000000000002</v>
      </c>
      <c r="H65" s="24">
        <v>7</v>
      </c>
      <c r="I65" s="4"/>
      <c r="J65" s="23">
        <v>10</v>
      </c>
      <c r="K65" s="23"/>
      <c r="L65" s="25"/>
      <c r="R65"/>
    </row>
    <row r="66" spans="1:18" ht="12.75" customHeight="1" x14ac:dyDescent="0.2">
      <c r="A66" s="4">
        <v>8</v>
      </c>
      <c r="B66" s="23" t="s">
        <v>215</v>
      </c>
      <c r="C66" s="23">
        <v>6</v>
      </c>
      <c r="D66" s="20">
        <v>28</v>
      </c>
      <c r="E66" s="20">
        <v>1174</v>
      </c>
      <c r="F66" s="24">
        <v>1626</v>
      </c>
      <c r="G66" s="33">
        <v>0.72199999999999998</v>
      </c>
      <c r="H66" s="24">
        <v>12</v>
      </c>
      <c r="I66" s="4"/>
      <c r="J66" s="23">
        <v>10</v>
      </c>
      <c r="K66" s="23"/>
      <c r="L66" s="25"/>
      <c r="R66"/>
    </row>
    <row r="67" spans="1:18" ht="12.75" customHeight="1" x14ac:dyDescent="0.2">
      <c r="A67" s="4">
        <v>9</v>
      </c>
      <c r="B67" s="23" t="s">
        <v>214</v>
      </c>
      <c r="C67" s="23">
        <v>5</v>
      </c>
      <c r="D67" s="20">
        <v>25</v>
      </c>
      <c r="E67" s="20">
        <v>1095</v>
      </c>
      <c r="F67" s="24">
        <v>1555</v>
      </c>
      <c r="G67" s="33">
        <v>0.70399999999999996</v>
      </c>
      <c r="H67" s="24">
        <v>9</v>
      </c>
      <c r="I67" s="4"/>
      <c r="J67" s="23">
        <v>10</v>
      </c>
      <c r="K67" s="23"/>
      <c r="L67" s="25"/>
      <c r="R67"/>
    </row>
    <row r="68" spans="1:18" ht="12.75" customHeight="1" x14ac:dyDescent="0.2">
      <c r="A68" s="4">
        <v>10</v>
      </c>
      <c r="B68" s="23" t="s">
        <v>217</v>
      </c>
      <c r="C68" s="23">
        <v>5</v>
      </c>
      <c r="D68" s="20">
        <v>25</v>
      </c>
      <c r="E68" s="20">
        <v>1034</v>
      </c>
      <c r="F68" s="24">
        <v>1629</v>
      </c>
      <c r="G68" s="33">
        <v>0.63400000000000001</v>
      </c>
      <c r="H68" s="24">
        <v>7</v>
      </c>
      <c r="I68" s="4"/>
      <c r="J68" s="23">
        <v>10</v>
      </c>
      <c r="K68" s="23"/>
      <c r="L68" s="25"/>
      <c r="R68"/>
    </row>
    <row r="69" spans="1:18" ht="12.75" customHeight="1" x14ac:dyDescent="0.2">
      <c r="A69" s="4">
        <v>11</v>
      </c>
      <c r="B69" s="23" t="s">
        <v>212</v>
      </c>
      <c r="C69" s="23">
        <v>4</v>
      </c>
      <c r="D69" s="20">
        <v>25</v>
      </c>
      <c r="E69" s="20">
        <v>1175</v>
      </c>
      <c r="F69" s="24">
        <v>1586</v>
      </c>
      <c r="G69" s="33">
        <v>0.74</v>
      </c>
      <c r="H69" s="24">
        <v>9</v>
      </c>
      <c r="I69" s="4"/>
      <c r="J69" s="23">
        <v>10</v>
      </c>
      <c r="K69" s="23" t="s">
        <v>813</v>
      </c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813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44913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05" priority="46">
      <formula>$A27=1</formula>
    </cfRule>
  </conditionalFormatting>
  <conditionalFormatting sqref="B28:C30">
    <cfRule type="expression" dxfId="504" priority="45">
      <formula>$A28=1</formula>
    </cfRule>
  </conditionalFormatting>
  <conditionalFormatting sqref="B11:C11">
    <cfRule type="expression" dxfId="503" priority="44">
      <formula>$A11=1</formula>
    </cfRule>
  </conditionalFormatting>
  <conditionalFormatting sqref="B12:C14">
    <cfRule type="expression" dxfId="502" priority="43">
      <formula>$A12=1</formula>
    </cfRule>
  </conditionalFormatting>
  <conditionalFormatting sqref="B19:C19">
    <cfRule type="expression" dxfId="501" priority="42">
      <formula>$A19=1</formula>
    </cfRule>
  </conditionalFormatting>
  <conditionalFormatting sqref="B20:C22">
    <cfRule type="expression" dxfId="500" priority="41">
      <formula>$A20=1</formula>
    </cfRule>
  </conditionalFormatting>
  <conditionalFormatting sqref="B35:C35">
    <cfRule type="expression" dxfId="499" priority="40">
      <formula>$A35=1</formula>
    </cfRule>
  </conditionalFormatting>
  <conditionalFormatting sqref="B36:C38">
    <cfRule type="expression" dxfId="498" priority="39">
      <formula>$A36=1</formula>
    </cfRule>
  </conditionalFormatting>
  <conditionalFormatting sqref="B43:C43">
    <cfRule type="expression" dxfId="497" priority="38">
      <formula>$A43=1</formula>
    </cfRule>
  </conditionalFormatting>
  <conditionalFormatting sqref="B44:C46">
    <cfRule type="expression" dxfId="496" priority="37">
      <formula>$A44=1</formula>
    </cfRule>
  </conditionalFormatting>
  <conditionalFormatting sqref="B51:C51">
    <cfRule type="expression" dxfId="495" priority="36">
      <formula>$A51=1</formula>
    </cfRule>
  </conditionalFormatting>
  <conditionalFormatting sqref="B52:C54">
    <cfRule type="expression" dxfId="494" priority="35">
      <formula>$A52=1</formula>
    </cfRule>
  </conditionalFormatting>
  <conditionalFormatting sqref="B11:C11">
    <cfRule type="expression" dxfId="493" priority="34">
      <formula>$A11=1</formula>
    </cfRule>
  </conditionalFormatting>
  <conditionalFormatting sqref="B12:C14">
    <cfRule type="expression" dxfId="492" priority="33">
      <formula>$A12=1</formula>
    </cfRule>
  </conditionalFormatting>
  <conditionalFormatting sqref="B19:C19">
    <cfRule type="expression" dxfId="491" priority="32">
      <formula>$A19=1</formula>
    </cfRule>
  </conditionalFormatting>
  <conditionalFormatting sqref="B20:C22">
    <cfRule type="expression" dxfId="490" priority="31">
      <formula>$A20=1</formula>
    </cfRule>
  </conditionalFormatting>
  <conditionalFormatting sqref="B35:C35">
    <cfRule type="expression" dxfId="489" priority="30">
      <formula>$A35=1</formula>
    </cfRule>
  </conditionalFormatting>
  <conditionalFormatting sqref="B36:C38">
    <cfRule type="expression" dxfId="488" priority="29">
      <formula>$A36=1</formula>
    </cfRule>
  </conditionalFormatting>
  <conditionalFormatting sqref="B43:C43">
    <cfRule type="expression" dxfId="487" priority="28">
      <formula>$A43=1</formula>
    </cfRule>
  </conditionalFormatting>
  <conditionalFormatting sqref="B44:C46">
    <cfRule type="expression" dxfId="486" priority="27">
      <formula>$A44=1</formula>
    </cfRule>
  </conditionalFormatting>
  <conditionalFormatting sqref="B51:C51">
    <cfRule type="expression" dxfId="485" priority="26">
      <formula>$A51=1</formula>
    </cfRule>
  </conditionalFormatting>
  <conditionalFormatting sqref="B52:C54">
    <cfRule type="expression" dxfId="484" priority="25">
      <formula>$A52=1</formula>
    </cfRule>
  </conditionalFormatting>
  <conditionalFormatting sqref="J11:K11">
    <cfRule type="expression" dxfId="483" priority="24">
      <formula>$A11=1</formula>
    </cfRule>
  </conditionalFormatting>
  <conditionalFormatting sqref="J12:K14">
    <cfRule type="expression" dxfId="482" priority="23">
      <formula>$A12=1</formula>
    </cfRule>
  </conditionalFormatting>
  <conditionalFormatting sqref="J11:K11">
    <cfRule type="expression" dxfId="481" priority="22">
      <formula>$A11=1</formula>
    </cfRule>
  </conditionalFormatting>
  <conditionalFormatting sqref="J12:K14">
    <cfRule type="expression" dxfId="480" priority="21">
      <formula>$A12=1</formula>
    </cfRule>
  </conditionalFormatting>
  <conditionalFormatting sqref="J19:K19">
    <cfRule type="expression" dxfId="479" priority="20">
      <formula>$A19=1</formula>
    </cfRule>
  </conditionalFormatting>
  <conditionalFormatting sqref="J20:K22">
    <cfRule type="expression" dxfId="478" priority="19">
      <formula>$A20=1</formula>
    </cfRule>
  </conditionalFormatting>
  <conditionalFormatting sqref="J19:K19">
    <cfRule type="expression" dxfId="477" priority="18">
      <formula>$A19=1</formula>
    </cfRule>
  </conditionalFormatting>
  <conditionalFormatting sqref="J20:K22">
    <cfRule type="expression" dxfId="476" priority="17">
      <formula>$A20=1</formula>
    </cfRule>
  </conditionalFormatting>
  <conditionalFormatting sqref="J27:K27">
    <cfRule type="expression" dxfId="475" priority="16">
      <formula>$A27=1</formula>
    </cfRule>
  </conditionalFormatting>
  <conditionalFormatting sqref="J28:K30">
    <cfRule type="expression" dxfId="474" priority="15">
      <formula>$A28=1</formula>
    </cfRule>
  </conditionalFormatting>
  <conditionalFormatting sqref="J27:K27">
    <cfRule type="expression" dxfId="473" priority="14">
      <formula>$A27=1</formula>
    </cfRule>
  </conditionalFormatting>
  <conditionalFormatting sqref="J28:K30">
    <cfRule type="expression" dxfId="472" priority="13">
      <formula>$A28=1</formula>
    </cfRule>
  </conditionalFormatting>
  <conditionalFormatting sqref="J35:K35">
    <cfRule type="expression" dxfId="471" priority="12">
      <formula>$A35=1</formula>
    </cfRule>
  </conditionalFormatting>
  <conditionalFormatting sqref="J36:K38">
    <cfRule type="expression" dxfId="470" priority="11">
      <formula>$A36=1</formula>
    </cfRule>
  </conditionalFormatting>
  <conditionalFormatting sqref="J35:K35">
    <cfRule type="expression" dxfId="469" priority="10">
      <formula>$A35=1</formula>
    </cfRule>
  </conditionalFormatting>
  <conditionalFormatting sqref="J36:K38">
    <cfRule type="expression" dxfId="468" priority="9">
      <formula>$A36=1</formula>
    </cfRule>
  </conditionalFormatting>
  <conditionalFormatting sqref="J43:K43">
    <cfRule type="expression" dxfId="467" priority="8">
      <formula>$A43=1</formula>
    </cfRule>
  </conditionalFormatting>
  <conditionalFormatting sqref="J44:K46">
    <cfRule type="expression" dxfId="466" priority="7">
      <formula>$A44=1</formula>
    </cfRule>
  </conditionalFormatting>
  <conditionalFormatting sqref="J43:K43">
    <cfRule type="expression" dxfId="465" priority="6">
      <formula>$A43=1</formula>
    </cfRule>
  </conditionalFormatting>
  <conditionalFormatting sqref="J44:K46">
    <cfRule type="expression" dxfId="464" priority="5">
      <formula>$A44=1</formula>
    </cfRule>
  </conditionalFormatting>
  <conditionalFormatting sqref="J51:K51">
    <cfRule type="expression" dxfId="463" priority="4">
      <formula>$A51=1</formula>
    </cfRule>
  </conditionalFormatting>
  <conditionalFormatting sqref="J52:K54">
    <cfRule type="expression" dxfId="462" priority="3">
      <formula>$A52=1</formula>
    </cfRule>
  </conditionalFormatting>
  <conditionalFormatting sqref="J51:K51">
    <cfRule type="expression" dxfId="461" priority="2">
      <formula>$A51=1</formula>
    </cfRule>
  </conditionalFormatting>
  <conditionalFormatting sqref="J52:K54">
    <cfRule type="expression" dxfId="460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4E9A9-B98A-4F64-BBF6-EF3B62D34E48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11</v>
      </c>
      <c r="J7" s="30"/>
      <c r="K7" s="30"/>
      <c r="Z7" s="2" t="str">
        <f>"Speelweek"&amp;" "&amp;H7</f>
        <v>Speelweek 11</v>
      </c>
    </row>
    <row r="8" spans="1:26" ht="7.5" customHeight="1" x14ac:dyDescent="0.2"/>
    <row r="9" spans="1:26" s="3" customFormat="1" ht="13.5" customHeight="1" x14ac:dyDescent="0.25">
      <c r="A9" s="29"/>
      <c r="B9" s="17" t="s">
        <v>222</v>
      </c>
      <c r="C9" s="17"/>
      <c r="D9" s="16" t="s">
        <v>21</v>
      </c>
      <c r="E9" s="16"/>
      <c r="F9" s="16"/>
      <c r="G9" s="22"/>
      <c r="H9" s="16"/>
      <c r="I9" s="16"/>
      <c r="J9" s="17" t="s">
        <v>223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224</v>
      </c>
      <c r="D11" s="20">
        <v>0</v>
      </c>
      <c r="E11" s="20">
        <v>21</v>
      </c>
      <c r="F11" s="20">
        <v>39</v>
      </c>
      <c r="G11" s="21">
        <v>0.53800000000000003</v>
      </c>
      <c r="H11" s="20">
        <v>4</v>
      </c>
      <c r="J11" s="4" t="s">
        <v>225</v>
      </c>
      <c r="L11" s="20">
        <v>2</v>
      </c>
      <c r="M11" s="20">
        <v>30</v>
      </c>
      <c r="N11" s="20">
        <v>39</v>
      </c>
      <c r="O11" s="21">
        <v>0.76900000000000002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226</v>
      </c>
      <c r="D12" s="20">
        <v>1</v>
      </c>
      <c r="E12" s="20">
        <v>30</v>
      </c>
      <c r="F12" s="20">
        <v>45</v>
      </c>
      <c r="G12" s="21">
        <v>0.66600000000000004</v>
      </c>
      <c r="H12" s="20">
        <v>5</v>
      </c>
      <c r="J12" s="4" t="s">
        <v>227</v>
      </c>
      <c r="L12" s="20">
        <v>1</v>
      </c>
      <c r="M12" s="20">
        <v>30</v>
      </c>
      <c r="N12" s="20">
        <v>45</v>
      </c>
      <c r="O12" s="21">
        <v>0.66600000000000004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228</v>
      </c>
      <c r="D13" s="20">
        <v>2</v>
      </c>
      <c r="E13" s="20">
        <v>25</v>
      </c>
      <c r="F13" s="20">
        <v>38</v>
      </c>
      <c r="G13" s="21">
        <v>0.65700000000000003</v>
      </c>
      <c r="H13" s="20">
        <v>4</v>
      </c>
      <c r="J13" s="4" t="s">
        <v>229</v>
      </c>
      <c r="L13" s="20">
        <v>0</v>
      </c>
      <c r="M13" s="20">
        <v>16</v>
      </c>
      <c r="N13" s="20">
        <v>38</v>
      </c>
      <c r="O13" s="21">
        <v>0.42099999999999999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230</v>
      </c>
      <c r="D14" s="20">
        <v>0</v>
      </c>
      <c r="E14" s="20">
        <v>24</v>
      </c>
      <c r="F14" s="20">
        <v>41</v>
      </c>
      <c r="G14" s="21">
        <v>0.58499999999999996</v>
      </c>
      <c r="H14" s="20">
        <v>4</v>
      </c>
      <c r="J14" s="4" t="s">
        <v>231</v>
      </c>
      <c r="L14" s="20">
        <v>2</v>
      </c>
      <c r="M14" s="20">
        <v>25</v>
      </c>
      <c r="N14" s="20">
        <v>41</v>
      </c>
      <c r="O14" s="21">
        <v>0.60899999999999999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3</v>
      </c>
      <c r="E15" s="12">
        <v>100</v>
      </c>
      <c r="F15" s="12">
        <v>163</v>
      </c>
      <c r="G15" s="13">
        <v>0.61299999999999999</v>
      </c>
      <c r="H15" s="12">
        <v>5</v>
      </c>
      <c r="J15" s="11" t="s">
        <v>31</v>
      </c>
      <c r="K15" s="11">
        <v>2</v>
      </c>
      <c r="L15" s="12">
        <v>5</v>
      </c>
      <c r="M15" s="12">
        <v>101</v>
      </c>
      <c r="N15" s="12">
        <v>163</v>
      </c>
      <c r="O15" s="13">
        <v>0.61899999999999999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232</v>
      </c>
      <c r="C17" s="17"/>
      <c r="D17" s="16" t="s">
        <v>21</v>
      </c>
      <c r="E17" s="16"/>
      <c r="F17" s="16"/>
      <c r="G17" s="22"/>
      <c r="H17" s="16"/>
      <c r="I17" s="16"/>
      <c r="J17" s="17" t="s">
        <v>233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234</v>
      </c>
      <c r="C19" s="4"/>
      <c r="D19" s="20">
        <v>2</v>
      </c>
      <c r="E19" s="20">
        <v>30</v>
      </c>
      <c r="F19" s="20">
        <v>35</v>
      </c>
      <c r="G19" s="21">
        <v>0.85699999999999998</v>
      </c>
      <c r="H19" s="20">
        <v>4</v>
      </c>
      <c r="J19" s="4" t="s">
        <v>235</v>
      </c>
      <c r="K19" s="4"/>
      <c r="L19" s="20">
        <v>0</v>
      </c>
      <c r="M19" s="20">
        <v>27</v>
      </c>
      <c r="N19" s="20">
        <v>35</v>
      </c>
      <c r="O19" s="21">
        <v>0.77100000000000002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236</v>
      </c>
      <c r="C20" s="4"/>
      <c r="D20" s="20">
        <v>2</v>
      </c>
      <c r="E20" s="20">
        <v>30</v>
      </c>
      <c r="F20" s="20">
        <v>39</v>
      </c>
      <c r="G20" s="21">
        <v>0.76900000000000002</v>
      </c>
      <c r="H20" s="20">
        <v>4</v>
      </c>
      <c r="J20" s="4" t="s">
        <v>237</v>
      </c>
      <c r="K20" s="4"/>
      <c r="L20" s="20">
        <v>0</v>
      </c>
      <c r="M20" s="20">
        <v>19</v>
      </c>
      <c r="N20" s="20">
        <v>39</v>
      </c>
      <c r="O20" s="21">
        <v>0.48699999999999999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238</v>
      </c>
      <c r="C21" s="4"/>
      <c r="D21" s="20">
        <v>2</v>
      </c>
      <c r="E21" s="20">
        <v>25</v>
      </c>
      <c r="F21" s="20">
        <v>35</v>
      </c>
      <c r="G21" s="21">
        <v>0.71399999999999997</v>
      </c>
      <c r="H21" s="20">
        <v>5</v>
      </c>
      <c r="J21" s="4" t="s">
        <v>239</v>
      </c>
      <c r="K21" s="4"/>
      <c r="L21" s="20">
        <v>0</v>
      </c>
      <c r="M21" s="20">
        <v>24</v>
      </c>
      <c r="N21" s="20">
        <v>35</v>
      </c>
      <c r="O21" s="21">
        <v>0.68500000000000005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240</v>
      </c>
      <c r="C22" s="4"/>
      <c r="D22" s="20">
        <v>0</v>
      </c>
      <c r="E22" s="20">
        <v>24</v>
      </c>
      <c r="F22" s="20">
        <v>63</v>
      </c>
      <c r="G22" s="21">
        <v>0.38</v>
      </c>
      <c r="H22" s="20">
        <v>4</v>
      </c>
      <c r="J22" s="4" t="s">
        <v>241</v>
      </c>
      <c r="K22" s="4"/>
      <c r="L22" s="20">
        <v>2</v>
      </c>
      <c r="M22" s="20">
        <v>25</v>
      </c>
      <c r="N22" s="20">
        <v>63</v>
      </c>
      <c r="O22" s="21">
        <v>0.39600000000000002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109</v>
      </c>
      <c r="F23" s="12">
        <v>172</v>
      </c>
      <c r="G23" s="13">
        <v>0.63300000000000001</v>
      </c>
      <c r="H23" s="12">
        <v>5</v>
      </c>
      <c r="J23" s="11" t="s">
        <v>31</v>
      </c>
      <c r="K23" s="11">
        <v>0</v>
      </c>
      <c r="L23" s="12">
        <v>2</v>
      </c>
      <c r="M23" s="12">
        <v>95</v>
      </c>
      <c r="N23" s="12">
        <v>172</v>
      </c>
      <c r="O23" s="13">
        <v>0.55200000000000005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242</v>
      </c>
      <c r="C25" s="17"/>
      <c r="D25" s="16" t="s">
        <v>21</v>
      </c>
      <c r="E25" s="16"/>
      <c r="F25" s="16"/>
      <c r="G25" s="22"/>
      <c r="H25" s="16"/>
      <c r="I25" s="16"/>
      <c r="J25" s="17" t="s">
        <v>243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244</v>
      </c>
      <c r="D27" s="20">
        <v>0</v>
      </c>
      <c r="E27" s="20">
        <v>29</v>
      </c>
      <c r="F27" s="20">
        <v>42</v>
      </c>
      <c r="G27" s="21">
        <v>0.69</v>
      </c>
      <c r="H27" s="20">
        <v>5</v>
      </c>
      <c r="J27" s="4" t="s">
        <v>245</v>
      </c>
      <c r="L27" s="20">
        <v>2</v>
      </c>
      <c r="M27" s="20">
        <v>30</v>
      </c>
      <c r="N27" s="20">
        <v>42</v>
      </c>
      <c r="O27" s="21">
        <v>0.71399999999999997</v>
      </c>
      <c r="P27" s="20">
        <v>7</v>
      </c>
      <c r="Q27" s="20"/>
      <c r="R27" s="14"/>
    </row>
    <row r="28" spans="1:18" s="4" customFormat="1" ht="12.75" x14ac:dyDescent="0.2">
      <c r="A28" s="14"/>
      <c r="B28" s="4" t="s">
        <v>246</v>
      </c>
      <c r="D28" s="20">
        <v>2</v>
      </c>
      <c r="E28" s="20">
        <v>30</v>
      </c>
      <c r="F28" s="20">
        <v>59</v>
      </c>
      <c r="G28" s="21">
        <v>0.50800000000000001</v>
      </c>
      <c r="H28" s="20">
        <v>3</v>
      </c>
      <c r="J28" s="4" t="s">
        <v>247</v>
      </c>
      <c r="L28" s="20">
        <v>0</v>
      </c>
      <c r="M28" s="20">
        <v>26</v>
      </c>
      <c r="N28" s="20">
        <v>59</v>
      </c>
      <c r="O28" s="21">
        <v>0.44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248</v>
      </c>
      <c r="D29" s="20">
        <v>2</v>
      </c>
      <c r="E29" s="20">
        <v>25</v>
      </c>
      <c r="F29" s="20">
        <v>43</v>
      </c>
      <c r="G29" s="21">
        <v>0.58099999999999996</v>
      </c>
      <c r="H29" s="20">
        <v>3</v>
      </c>
      <c r="J29" s="4" t="s">
        <v>249</v>
      </c>
      <c r="L29" s="20">
        <v>0</v>
      </c>
      <c r="M29" s="20">
        <v>22</v>
      </c>
      <c r="N29" s="20">
        <v>43</v>
      </c>
      <c r="O29" s="21">
        <v>0.51100000000000001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250</v>
      </c>
      <c r="D30" s="20">
        <v>0</v>
      </c>
      <c r="E30" s="20">
        <v>16</v>
      </c>
      <c r="F30" s="20">
        <v>56</v>
      </c>
      <c r="G30" s="21">
        <v>0.28499999999999998</v>
      </c>
      <c r="H30" s="20">
        <v>3</v>
      </c>
      <c r="J30" s="4" t="s">
        <v>251</v>
      </c>
      <c r="L30" s="20">
        <v>2</v>
      </c>
      <c r="M30" s="20">
        <v>25</v>
      </c>
      <c r="N30" s="20">
        <v>56</v>
      </c>
      <c r="O30" s="21">
        <v>0.44600000000000001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100</v>
      </c>
      <c r="F31" s="12">
        <v>200</v>
      </c>
      <c r="G31" s="13">
        <v>0.5</v>
      </c>
      <c r="H31" s="12">
        <v>5</v>
      </c>
      <c r="J31" s="11" t="s">
        <v>31</v>
      </c>
      <c r="K31" s="11">
        <v>1</v>
      </c>
      <c r="L31" s="12">
        <v>4</v>
      </c>
      <c r="M31" s="12">
        <v>103</v>
      </c>
      <c r="N31" s="12">
        <v>200</v>
      </c>
      <c r="O31" s="13">
        <v>0.51500000000000001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252</v>
      </c>
      <c r="C33" s="17"/>
      <c r="D33" s="16" t="s">
        <v>21</v>
      </c>
      <c r="E33" s="16"/>
      <c r="F33" s="16"/>
      <c r="G33" s="22"/>
      <c r="H33" s="16"/>
      <c r="I33" s="16"/>
      <c r="J33" s="17" t="s">
        <v>253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254</v>
      </c>
      <c r="D35" s="20">
        <v>2</v>
      </c>
      <c r="E35" s="20">
        <v>30</v>
      </c>
      <c r="F35" s="20">
        <v>36</v>
      </c>
      <c r="G35" s="21">
        <v>0.83299999999999996</v>
      </c>
      <c r="H35" s="20">
        <v>8</v>
      </c>
      <c r="J35" s="4" t="s">
        <v>255</v>
      </c>
      <c r="L35" s="20">
        <v>0</v>
      </c>
      <c r="M35" s="20">
        <v>24</v>
      </c>
      <c r="N35" s="20">
        <v>36</v>
      </c>
      <c r="O35" s="21">
        <v>0.66600000000000004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256</v>
      </c>
      <c r="D36" s="20">
        <v>2</v>
      </c>
      <c r="E36" s="20">
        <v>30</v>
      </c>
      <c r="F36" s="20">
        <v>28</v>
      </c>
      <c r="G36" s="21">
        <v>1.071</v>
      </c>
      <c r="H36" s="20">
        <v>5</v>
      </c>
      <c r="J36" s="4" t="s">
        <v>257</v>
      </c>
      <c r="L36" s="20">
        <v>0</v>
      </c>
      <c r="M36" s="20">
        <v>13</v>
      </c>
      <c r="N36" s="20">
        <v>28</v>
      </c>
      <c r="O36" s="21">
        <v>0.46400000000000002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258</v>
      </c>
      <c r="D37" s="20">
        <v>2</v>
      </c>
      <c r="E37" s="20">
        <v>25</v>
      </c>
      <c r="F37" s="20">
        <v>42</v>
      </c>
      <c r="G37" s="21">
        <v>0.59499999999999997</v>
      </c>
      <c r="H37" s="20">
        <v>4</v>
      </c>
      <c r="J37" s="4" t="s">
        <v>259</v>
      </c>
      <c r="L37" s="20">
        <v>0</v>
      </c>
      <c r="M37" s="20">
        <v>17</v>
      </c>
      <c r="N37" s="20">
        <v>42</v>
      </c>
      <c r="O37" s="21">
        <v>0.40400000000000003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260</v>
      </c>
      <c r="D38" s="20">
        <v>2</v>
      </c>
      <c r="E38" s="20">
        <v>25</v>
      </c>
      <c r="F38" s="20">
        <v>43</v>
      </c>
      <c r="G38" s="21">
        <v>0.58099999999999996</v>
      </c>
      <c r="H38" s="20">
        <v>4</v>
      </c>
      <c r="J38" s="4" t="s">
        <v>261</v>
      </c>
      <c r="L38" s="20">
        <v>0</v>
      </c>
      <c r="M38" s="20">
        <v>22</v>
      </c>
      <c r="N38" s="20">
        <v>43</v>
      </c>
      <c r="O38" s="21">
        <v>0.51100000000000001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110</v>
      </c>
      <c r="F39" s="12">
        <v>149</v>
      </c>
      <c r="G39" s="13">
        <v>0.73799999999999999</v>
      </c>
      <c r="H39" s="12">
        <v>8</v>
      </c>
      <c r="J39" s="11" t="s">
        <v>31</v>
      </c>
      <c r="K39" s="11">
        <v>0</v>
      </c>
      <c r="L39" s="12">
        <v>0</v>
      </c>
      <c r="M39" s="12">
        <v>76</v>
      </c>
      <c r="N39" s="12">
        <v>149</v>
      </c>
      <c r="O39" s="13">
        <v>0.51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262</v>
      </c>
      <c r="C41" s="17"/>
      <c r="D41" s="16" t="s">
        <v>21</v>
      </c>
      <c r="E41" s="16"/>
      <c r="F41" s="16"/>
      <c r="G41" s="22"/>
      <c r="H41" s="16"/>
      <c r="I41" s="16"/>
      <c r="J41" s="17" t="s">
        <v>263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264</v>
      </c>
      <c r="D43" s="20">
        <v>2</v>
      </c>
      <c r="E43" s="20">
        <v>30</v>
      </c>
      <c r="F43" s="20">
        <v>28</v>
      </c>
      <c r="G43" s="21">
        <v>1.071</v>
      </c>
      <c r="H43" s="20">
        <v>6</v>
      </c>
      <c r="J43" s="4" t="s">
        <v>265</v>
      </c>
      <c r="L43" s="20">
        <v>0</v>
      </c>
      <c r="M43" s="20">
        <v>13</v>
      </c>
      <c r="N43" s="20">
        <v>28</v>
      </c>
      <c r="O43" s="21">
        <v>0.46400000000000002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266</v>
      </c>
      <c r="D44" s="20">
        <v>2</v>
      </c>
      <c r="E44" s="20">
        <v>30</v>
      </c>
      <c r="F44" s="20">
        <v>35</v>
      </c>
      <c r="G44" s="21">
        <v>0.85699999999999998</v>
      </c>
      <c r="H44" s="20">
        <v>3</v>
      </c>
      <c r="J44" s="4" t="s">
        <v>267</v>
      </c>
      <c r="L44" s="20">
        <v>0</v>
      </c>
      <c r="M44" s="20">
        <v>14</v>
      </c>
      <c r="N44" s="20">
        <v>35</v>
      </c>
      <c r="O44" s="21">
        <v>0.4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268</v>
      </c>
      <c r="D45" s="20">
        <v>2</v>
      </c>
      <c r="E45" s="20">
        <v>25</v>
      </c>
      <c r="F45" s="20">
        <v>24</v>
      </c>
      <c r="G45" s="21">
        <v>1.0409999999999999</v>
      </c>
      <c r="H45" s="20">
        <v>5</v>
      </c>
      <c r="J45" s="4" t="s">
        <v>269</v>
      </c>
      <c r="L45" s="20">
        <v>0</v>
      </c>
      <c r="M45" s="20">
        <v>18</v>
      </c>
      <c r="N45" s="20">
        <v>24</v>
      </c>
      <c r="O45" s="21">
        <v>0.75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270</v>
      </c>
      <c r="D46" s="20">
        <v>2</v>
      </c>
      <c r="E46" s="20">
        <v>25</v>
      </c>
      <c r="F46" s="20">
        <v>53</v>
      </c>
      <c r="G46" s="21">
        <v>0.47099999999999997</v>
      </c>
      <c r="H46" s="20">
        <v>4</v>
      </c>
      <c r="J46" s="4" t="s">
        <v>271</v>
      </c>
      <c r="L46" s="20">
        <v>0</v>
      </c>
      <c r="M46" s="20">
        <v>24</v>
      </c>
      <c r="N46" s="20">
        <v>53</v>
      </c>
      <c r="O46" s="21">
        <v>0.45200000000000001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110</v>
      </c>
      <c r="F47" s="12">
        <v>140</v>
      </c>
      <c r="G47" s="13">
        <v>0.78500000000000003</v>
      </c>
      <c r="H47" s="12">
        <v>6</v>
      </c>
      <c r="J47" s="11" t="s">
        <v>31</v>
      </c>
      <c r="K47" s="11">
        <v>0</v>
      </c>
      <c r="L47" s="12">
        <v>0</v>
      </c>
      <c r="M47" s="12">
        <v>69</v>
      </c>
      <c r="N47" s="12">
        <v>140</v>
      </c>
      <c r="O47" s="13">
        <v>0.49199999999999999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272</v>
      </c>
      <c r="C49" s="17"/>
      <c r="D49" s="16" t="s">
        <v>21</v>
      </c>
      <c r="E49" s="16"/>
      <c r="F49" s="16"/>
      <c r="G49" s="22"/>
      <c r="H49" s="16"/>
      <c r="I49" s="16"/>
      <c r="J49" s="17" t="s">
        <v>273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274</v>
      </c>
      <c r="D51" s="20">
        <v>0</v>
      </c>
      <c r="E51" s="20">
        <v>26</v>
      </c>
      <c r="F51" s="20">
        <v>44</v>
      </c>
      <c r="G51" s="21">
        <v>0.59</v>
      </c>
      <c r="H51" s="20">
        <v>4</v>
      </c>
      <c r="J51" s="4" t="s">
        <v>275</v>
      </c>
      <c r="L51" s="20">
        <v>2</v>
      </c>
      <c r="M51" s="20">
        <v>30</v>
      </c>
      <c r="N51" s="20">
        <v>44</v>
      </c>
      <c r="O51" s="21">
        <v>0.68100000000000005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276</v>
      </c>
      <c r="D52" s="20">
        <v>0</v>
      </c>
      <c r="E52" s="20">
        <v>12</v>
      </c>
      <c r="F52" s="20">
        <v>46</v>
      </c>
      <c r="G52" s="21">
        <v>0.26</v>
      </c>
      <c r="H52" s="20">
        <v>3</v>
      </c>
      <c r="J52" s="4" t="s">
        <v>277</v>
      </c>
      <c r="L52" s="20">
        <v>2</v>
      </c>
      <c r="M52" s="20">
        <v>30</v>
      </c>
      <c r="N52" s="20">
        <v>46</v>
      </c>
      <c r="O52" s="21">
        <v>0.65200000000000002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278</v>
      </c>
      <c r="D53" s="20">
        <v>1</v>
      </c>
      <c r="E53" s="20">
        <v>25</v>
      </c>
      <c r="F53" s="20">
        <v>55</v>
      </c>
      <c r="G53" s="21">
        <v>0.45400000000000001</v>
      </c>
      <c r="H53" s="20">
        <v>2</v>
      </c>
      <c r="J53" s="4" t="s">
        <v>279</v>
      </c>
      <c r="L53" s="20">
        <v>1</v>
      </c>
      <c r="M53" s="20">
        <v>25</v>
      </c>
      <c r="N53" s="20">
        <v>55</v>
      </c>
      <c r="O53" s="21">
        <v>0.45400000000000001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280</v>
      </c>
      <c r="D54" s="20">
        <v>0</v>
      </c>
      <c r="E54" s="20">
        <v>15</v>
      </c>
      <c r="F54" s="20">
        <v>55</v>
      </c>
      <c r="G54" s="21">
        <v>0.27200000000000002</v>
      </c>
      <c r="H54" s="20">
        <v>4</v>
      </c>
      <c r="J54" s="4" t="s">
        <v>281</v>
      </c>
      <c r="L54" s="20">
        <v>2</v>
      </c>
      <c r="M54" s="20">
        <v>25</v>
      </c>
      <c r="N54" s="20">
        <v>55</v>
      </c>
      <c r="O54" s="21">
        <v>0.45400000000000001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1</v>
      </c>
      <c r="E55" s="12">
        <v>78</v>
      </c>
      <c r="F55" s="12">
        <v>200</v>
      </c>
      <c r="G55" s="13">
        <v>0.39</v>
      </c>
      <c r="H55" s="12">
        <v>4</v>
      </c>
      <c r="J55" s="11" t="s">
        <v>31</v>
      </c>
      <c r="K55" s="11">
        <v>2</v>
      </c>
      <c r="L55" s="12">
        <v>7</v>
      </c>
      <c r="M55" s="12">
        <v>110</v>
      </c>
      <c r="N55" s="12">
        <v>200</v>
      </c>
      <c r="O55" s="13">
        <v>0.55000000000000004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288</v>
      </c>
      <c r="C59" s="23">
        <v>19</v>
      </c>
      <c r="D59" s="20">
        <v>68</v>
      </c>
      <c r="E59" s="20">
        <v>1121</v>
      </c>
      <c r="F59" s="24">
        <v>1728</v>
      </c>
      <c r="G59" s="33">
        <v>0.64800000000000002</v>
      </c>
      <c r="H59" s="24">
        <v>10</v>
      </c>
      <c r="I59" s="4"/>
      <c r="J59" s="23">
        <v>11</v>
      </c>
      <c r="K59" s="23" t="s">
        <v>812</v>
      </c>
      <c r="L59" s="25"/>
    </row>
    <row r="60" spans="1:18" ht="12.75" customHeight="1" x14ac:dyDescent="0.2">
      <c r="A60" s="4">
        <v>2</v>
      </c>
      <c r="B60" s="23" t="s">
        <v>293</v>
      </c>
      <c r="C60" s="23">
        <v>16</v>
      </c>
      <c r="D60" s="20">
        <v>59</v>
      </c>
      <c r="E60" s="20">
        <v>1127</v>
      </c>
      <c r="F60" s="24">
        <v>1697</v>
      </c>
      <c r="G60" s="33">
        <v>0.66400000000000003</v>
      </c>
      <c r="H60" s="24">
        <v>7</v>
      </c>
      <c r="I60" s="4"/>
      <c r="J60" s="23">
        <v>11</v>
      </c>
      <c r="K60" s="34"/>
      <c r="L60" s="25"/>
    </row>
    <row r="61" spans="1:18" ht="12.75" customHeight="1" x14ac:dyDescent="0.2">
      <c r="A61" s="4">
        <v>3</v>
      </c>
      <c r="B61" s="23" t="s">
        <v>286</v>
      </c>
      <c r="C61" s="23">
        <v>16</v>
      </c>
      <c r="D61" s="20">
        <v>58</v>
      </c>
      <c r="E61" s="20">
        <v>1143</v>
      </c>
      <c r="F61" s="24">
        <v>1643</v>
      </c>
      <c r="G61" s="33">
        <v>0.69499999999999995</v>
      </c>
      <c r="H61" s="24">
        <v>9</v>
      </c>
      <c r="I61" s="4"/>
      <c r="J61" s="23">
        <v>11</v>
      </c>
      <c r="K61" s="23"/>
      <c r="L61" s="25"/>
    </row>
    <row r="62" spans="1:18" ht="12.75" customHeight="1" x14ac:dyDescent="0.2">
      <c r="A62" s="4">
        <v>4</v>
      </c>
      <c r="B62" s="23" t="s">
        <v>287</v>
      </c>
      <c r="C62" s="23">
        <v>15</v>
      </c>
      <c r="D62" s="20">
        <v>61</v>
      </c>
      <c r="E62" s="20">
        <v>1112</v>
      </c>
      <c r="F62" s="24">
        <v>1689</v>
      </c>
      <c r="G62" s="33">
        <v>0.65800000000000003</v>
      </c>
      <c r="H62" s="24">
        <v>8</v>
      </c>
      <c r="I62" s="4"/>
      <c r="J62" s="23">
        <v>11</v>
      </c>
      <c r="K62" s="23"/>
      <c r="L62" s="25"/>
    </row>
    <row r="63" spans="1:18" ht="12.75" customHeight="1" x14ac:dyDescent="0.2">
      <c r="A63" s="4">
        <v>5</v>
      </c>
      <c r="B63" s="23" t="s">
        <v>284</v>
      </c>
      <c r="C63" s="23">
        <v>14</v>
      </c>
      <c r="D63" s="20">
        <v>56</v>
      </c>
      <c r="E63" s="20">
        <v>1075</v>
      </c>
      <c r="F63" s="24">
        <v>1665</v>
      </c>
      <c r="G63" s="33">
        <v>0.64500000000000002</v>
      </c>
      <c r="H63" s="24">
        <v>8</v>
      </c>
      <c r="I63" s="4"/>
      <c r="J63" s="23">
        <v>11</v>
      </c>
      <c r="K63" s="23"/>
      <c r="L63" s="25"/>
    </row>
    <row r="64" spans="1:18" ht="12.75" customHeight="1" x14ac:dyDescent="0.2">
      <c r="A64" s="4">
        <v>6</v>
      </c>
      <c r="B64" s="23" t="s">
        <v>282</v>
      </c>
      <c r="C64" s="23">
        <v>11</v>
      </c>
      <c r="D64" s="20">
        <v>43</v>
      </c>
      <c r="E64" s="20">
        <v>1080</v>
      </c>
      <c r="F64" s="24">
        <v>1763</v>
      </c>
      <c r="G64" s="33">
        <v>0.61199999999999999</v>
      </c>
      <c r="H64" s="24">
        <v>7</v>
      </c>
      <c r="I64" s="4"/>
      <c r="J64" s="23">
        <v>11</v>
      </c>
      <c r="K64" s="23"/>
      <c r="L64" s="25"/>
    </row>
    <row r="65" spans="1:18" ht="12.75" customHeight="1" x14ac:dyDescent="0.2">
      <c r="A65" s="4">
        <v>7</v>
      </c>
      <c r="B65" s="23" t="s">
        <v>285</v>
      </c>
      <c r="C65" s="23">
        <v>11</v>
      </c>
      <c r="D65" s="20">
        <v>40</v>
      </c>
      <c r="E65" s="20">
        <v>1014</v>
      </c>
      <c r="F65" s="24">
        <v>1751</v>
      </c>
      <c r="G65" s="33">
        <v>0.57899999999999996</v>
      </c>
      <c r="H65" s="24">
        <v>11</v>
      </c>
      <c r="I65" s="4"/>
      <c r="J65" s="23">
        <v>11</v>
      </c>
      <c r="K65" s="23"/>
      <c r="L65" s="25"/>
      <c r="R65"/>
    </row>
    <row r="66" spans="1:18" ht="12.75" customHeight="1" x14ac:dyDescent="0.2">
      <c r="A66" s="4">
        <v>8</v>
      </c>
      <c r="B66" s="23" t="s">
        <v>291</v>
      </c>
      <c r="C66" s="23">
        <v>9</v>
      </c>
      <c r="D66" s="20">
        <v>40</v>
      </c>
      <c r="E66" s="20">
        <v>1069</v>
      </c>
      <c r="F66" s="24">
        <v>1802</v>
      </c>
      <c r="G66" s="33">
        <v>0.59299999999999997</v>
      </c>
      <c r="H66" s="24">
        <v>7</v>
      </c>
      <c r="I66" s="4"/>
      <c r="J66" s="23">
        <v>11</v>
      </c>
      <c r="K66" s="23"/>
      <c r="L66" s="25"/>
      <c r="R66"/>
    </row>
    <row r="67" spans="1:18" ht="12.75" customHeight="1" x14ac:dyDescent="0.2">
      <c r="A67" s="4">
        <v>9</v>
      </c>
      <c r="B67" s="23" t="s">
        <v>289</v>
      </c>
      <c r="C67" s="23">
        <v>9</v>
      </c>
      <c r="D67" s="20">
        <v>37</v>
      </c>
      <c r="E67" s="20">
        <v>1009</v>
      </c>
      <c r="F67" s="24">
        <v>1738</v>
      </c>
      <c r="G67" s="33">
        <v>0.57999999999999996</v>
      </c>
      <c r="H67" s="24">
        <v>9</v>
      </c>
      <c r="I67" s="4"/>
      <c r="J67" s="23">
        <v>11</v>
      </c>
      <c r="K67" s="23"/>
      <c r="L67" s="25"/>
      <c r="R67"/>
    </row>
    <row r="68" spans="1:18" ht="12.75" customHeight="1" x14ac:dyDescent="0.2">
      <c r="A68" s="4">
        <v>10</v>
      </c>
      <c r="B68" s="23" t="s">
        <v>290</v>
      </c>
      <c r="C68" s="23">
        <v>5</v>
      </c>
      <c r="D68" s="20">
        <v>26</v>
      </c>
      <c r="E68" s="20">
        <v>969</v>
      </c>
      <c r="F68" s="24">
        <v>1916</v>
      </c>
      <c r="G68" s="33">
        <v>0.505</v>
      </c>
      <c r="H68" s="24">
        <v>7</v>
      </c>
      <c r="I68" s="4"/>
      <c r="J68" s="23">
        <v>11</v>
      </c>
      <c r="K68" s="23"/>
      <c r="L68" s="25"/>
      <c r="R68"/>
    </row>
    <row r="69" spans="1:18" ht="12.75" customHeight="1" x14ac:dyDescent="0.2">
      <c r="A69" s="4">
        <v>11</v>
      </c>
      <c r="B69" s="23" t="s">
        <v>283</v>
      </c>
      <c r="C69" s="23">
        <v>5</v>
      </c>
      <c r="D69" s="20">
        <v>21</v>
      </c>
      <c r="E69" s="20">
        <v>973</v>
      </c>
      <c r="F69" s="24">
        <v>1917</v>
      </c>
      <c r="G69" s="33">
        <v>0.50700000000000001</v>
      </c>
      <c r="H69" s="24">
        <v>88</v>
      </c>
      <c r="I69" s="4"/>
      <c r="J69" s="23">
        <v>11</v>
      </c>
      <c r="K69" s="23" t="s">
        <v>813</v>
      </c>
      <c r="L69" s="25"/>
      <c r="R69"/>
    </row>
    <row r="70" spans="1:18" ht="12.75" customHeight="1" x14ac:dyDescent="0.2">
      <c r="A70" s="4">
        <v>12</v>
      </c>
      <c r="B70" s="23" t="s">
        <v>292</v>
      </c>
      <c r="C70" s="23">
        <v>2</v>
      </c>
      <c r="D70" s="20">
        <v>19</v>
      </c>
      <c r="E70" s="20">
        <v>845</v>
      </c>
      <c r="F70" s="24">
        <v>1975</v>
      </c>
      <c r="G70" s="33">
        <v>0.42699999999999999</v>
      </c>
      <c r="H70" s="24">
        <v>6</v>
      </c>
      <c r="I70" s="4"/>
      <c r="J70" s="23">
        <v>11</v>
      </c>
      <c r="K70" s="23" t="s">
        <v>813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44913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9" priority="46">
      <formula>$A27=1</formula>
    </cfRule>
  </conditionalFormatting>
  <conditionalFormatting sqref="B28:C30">
    <cfRule type="expression" dxfId="458" priority="45">
      <formula>$A28=1</formula>
    </cfRule>
  </conditionalFormatting>
  <conditionalFormatting sqref="B11:C11">
    <cfRule type="expression" dxfId="457" priority="44">
      <formula>$A11=1</formula>
    </cfRule>
  </conditionalFormatting>
  <conditionalFormatting sqref="B12:C14">
    <cfRule type="expression" dxfId="456" priority="43">
      <formula>$A12=1</formula>
    </cfRule>
  </conditionalFormatting>
  <conditionalFormatting sqref="B19:C19">
    <cfRule type="expression" dxfId="455" priority="42">
      <formula>$A19=1</formula>
    </cfRule>
  </conditionalFormatting>
  <conditionalFormatting sqref="B20:C22">
    <cfRule type="expression" dxfId="454" priority="41">
      <formula>$A20=1</formula>
    </cfRule>
  </conditionalFormatting>
  <conditionalFormatting sqref="B35:C35">
    <cfRule type="expression" dxfId="453" priority="40">
      <formula>$A35=1</formula>
    </cfRule>
  </conditionalFormatting>
  <conditionalFormatting sqref="B36:C38">
    <cfRule type="expression" dxfId="452" priority="39">
      <formula>$A36=1</formula>
    </cfRule>
  </conditionalFormatting>
  <conditionalFormatting sqref="B43:C43">
    <cfRule type="expression" dxfId="451" priority="38">
      <formula>$A43=1</formula>
    </cfRule>
  </conditionalFormatting>
  <conditionalFormatting sqref="B44:C46">
    <cfRule type="expression" dxfId="450" priority="37">
      <formula>$A44=1</formula>
    </cfRule>
  </conditionalFormatting>
  <conditionalFormatting sqref="B51:C51">
    <cfRule type="expression" dxfId="449" priority="36">
      <formula>$A51=1</formula>
    </cfRule>
  </conditionalFormatting>
  <conditionalFormatting sqref="B52:C54">
    <cfRule type="expression" dxfId="448" priority="35">
      <formula>$A52=1</formula>
    </cfRule>
  </conditionalFormatting>
  <conditionalFormatting sqref="B11:C11">
    <cfRule type="expression" dxfId="447" priority="34">
      <formula>$A11=1</formula>
    </cfRule>
  </conditionalFormatting>
  <conditionalFormatting sqref="B12:C14">
    <cfRule type="expression" dxfId="446" priority="33">
      <formula>$A12=1</formula>
    </cfRule>
  </conditionalFormatting>
  <conditionalFormatting sqref="B19:C19">
    <cfRule type="expression" dxfId="445" priority="32">
      <formula>$A19=1</formula>
    </cfRule>
  </conditionalFormatting>
  <conditionalFormatting sqref="B20:C22">
    <cfRule type="expression" dxfId="444" priority="31">
      <formula>$A20=1</formula>
    </cfRule>
  </conditionalFormatting>
  <conditionalFormatting sqref="B35:C35">
    <cfRule type="expression" dxfId="443" priority="30">
      <formula>$A35=1</formula>
    </cfRule>
  </conditionalFormatting>
  <conditionalFormatting sqref="B36:C38">
    <cfRule type="expression" dxfId="442" priority="29">
      <formula>$A36=1</formula>
    </cfRule>
  </conditionalFormatting>
  <conditionalFormatting sqref="B43:C43">
    <cfRule type="expression" dxfId="441" priority="28">
      <formula>$A43=1</formula>
    </cfRule>
  </conditionalFormatting>
  <conditionalFormatting sqref="B44:C46">
    <cfRule type="expression" dxfId="440" priority="27">
      <formula>$A44=1</formula>
    </cfRule>
  </conditionalFormatting>
  <conditionalFormatting sqref="B51:C51">
    <cfRule type="expression" dxfId="439" priority="26">
      <formula>$A51=1</formula>
    </cfRule>
  </conditionalFormatting>
  <conditionalFormatting sqref="B52:C54">
    <cfRule type="expression" dxfId="438" priority="25">
      <formula>$A52=1</formula>
    </cfRule>
  </conditionalFormatting>
  <conditionalFormatting sqref="J11:K11">
    <cfRule type="expression" dxfId="437" priority="24">
      <formula>$A11=1</formula>
    </cfRule>
  </conditionalFormatting>
  <conditionalFormatting sqref="J12:K14">
    <cfRule type="expression" dxfId="436" priority="23">
      <formula>$A12=1</formula>
    </cfRule>
  </conditionalFormatting>
  <conditionalFormatting sqref="J11:K11">
    <cfRule type="expression" dxfId="435" priority="22">
      <formula>$A11=1</formula>
    </cfRule>
  </conditionalFormatting>
  <conditionalFormatting sqref="J12:K14">
    <cfRule type="expression" dxfId="434" priority="21">
      <formula>$A12=1</formula>
    </cfRule>
  </conditionalFormatting>
  <conditionalFormatting sqref="J19:K19">
    <cfRule type="expression" dxfId="433" priority="20">
      <formula>$A19=1</formula>
    </cfRule>
  </conditionalFormatting>
  <conditionalFormatting sqref="J20:K22">
    <cfRule type="expression" dxfId="432" priority="19">
      <formula>$A20=1</formula>
    </cfRule>
  </conditionalFormatting>
  <conditionalFormatting sqref="J19:K19">
    <cfRule type="expression" dxfId="431" priority="18">
      <formula>$A19=1</formula>
    </cfRule>
  </conditionalFormatting>
  <conditionalFormatting sqref="J20:K22">
    <cfRule type="expression" dxfId="430" priority="17">
      <formula>$A20=1</formula>
    </cfRule>
  </conditionalFormatting>
  <conditionalFormatting sqref="J27:K27">
    <cfRule type="expression" dxfId="429" priority="16">
      <formula>$A27=1</formula>
    </cfRule>
  </conditionalFormatting>
  <conditionalFormatting sqref="J28:K30">
    <cfRule type="expression" dxfId="428" priority="15">
      <formula>$A28=1</formula>
    </cfRule>
  </conditionalFormatting>
  <conditionalFormatting sqref="J27:K27">
    <cfRule type="expression" dxfId="427" priority="14">
      <formula>$A27=1</formula>
    </cfRule>
  </conditionalFormatting>
  <conditionalFormatting sqref="J28:K30">
    <cfRule type="expression" dxfId="426" priority="13">
      <formula>$A28=1</formula>
    </cfRule>
  </conditionalFormatting>
  <conditionalFormatting sqref="J35:K35">
    <cfRule type="expression" dxfId="425" priority="12">
      <formula>$A35=1</formula>
    </cfRule>
  </conditionalFormatting>
  <conditionalFormatting sqref="J36:K38">
    <cfRule type="expression" dxfId="424" priority="11">
      <formula>$A36=1</formula>
    </cfRule>
  </conditionalFormatting>
  <conditionalFormatting sqref="J35:K35">
    <cfRule type="expression" dxfId="423" priority="10">
      <formula>$A35=1</formula>
    </cfRule>
  </conditionalFormatting>
  <conditionalFormatting sqref="J36:K38">
    <cfRule type="expression" dxfId="422" priority="9">
      <formula>$A36=1</formula>
    </cfRule>
  </conditionalFormatting>
  <conditionalFormatting sqref="J43:K43">
    <cfRule type="expression" dxfId="421" priority="8">
      <formula>$A43=1</formula>
    </cfRule>
  </conditionalFormatting>
  <conditionalFormatting sqref="J44:K46">
    <cfRule type="expression" dxfId="420" priority="7">
      <formula>$A44=1</formula>
    </cfRule>
  </conditionalFormatting>
  <conditionalFormatting sqref="J43:K43">
    <cfRule type="expression" dxfId="419" priority="6">
      <formula>$A43=1</formula>
    </cfRule>
  </conditionalFormatting>
  <conditionalFormatting sqref="J44:K46">
    <cfRule type="expression" dxfId="418" priority="5">
      <formula>$A44=1</formula>
    </cfRule>
  </conditionalFormatting>
  <conditionalFormatting sqref="J51:K51">
    <cfRule type="expression" dxfId="417" priority="4">
      <formula>$A51=1</formula>
    </cfRule>
  </conditionalFormatting>
  <conditionalFormatting sqref="J52:K54">
    <cfRule type="expression" dxfId="416" priority="3">
      <formula>$A52=1</formula>
    </cfRule>
  </conditionalFormatting>
  <conditionalFormatting sqref="J51:K51">
    <cfRule type="expression" dxfId="415" priority="2">
      <formula>$A51=1</formula>
    </cfRule>
  </conditionalFormatting>
  <conditionalFormatting sqref="J52:K54">
    <cfRule type="expression" dxfId="414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0E891-BA63-4C50-A8C4-F99E7A2C5179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11</v>
      </c>
      <c r="J7" s="30"/>
      <c r="K7" s="30"/>
      <c r="Z7" s="2" t="str">
        <f>"Speelweek"&amp;" "&amp;H7</f>
        <v>Speelweek 11</v>
      </c>
    </row>
    <row r="8" spans="1:26" ht="7.5" customHeight="1" x14ac:dyDescent="0.2"/>
    <row r="9" spans="1:26" s="3" customFormat="1" ht="13.5" customHeight="1" x14ac:dyDescent="0.25">
      <c r="A9" s="29"/>
      <c r="B9" s="17" t="s">
        <v>294</v>
      </c>
      <c r="C9" s="17"/>
      <c r="D9" s="16" t="s">
        <v>21</v>
      </c>
      <c r="E9" s="16"/>
      <c r="F9" s="16"/>
      <c r="G9" s="22"/>
      <c r="H9" s="16"/>
      <c r="I9" s="16"/>
      <c r="J9" s="17" t="s">
        <v>295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296</v>
      </c>
      <c r="D11" s="20">
        <v>2</v>
      </c>
      <c r="E11" s="20">
        <v>30</v>
      </c>
      <c r="F11" s="20">
        <v>43</v>
      </c>
      <c r="G11" s="21">
        <v>0.69699999999999995</v>
      </c>
      <c r="H11" s="20">
        <v>4</v>
      </c>
      <c r="J11" s="4" t="s">
        <v>297</v>
      </c>
      <c r="L11" s="20">
        <v>0</v>
      </c>
      <c r="M11" s="20">
        <v>19</v>
      </c>
      <c r="N11" s="20">
        <v>43</v>
      </c>
      <c r="O11" s="21">
        <v>0.441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298</v>
      </c>
      <c r="D12" s="20">
        <v>2</v>
      </c>
      <c r="E12" s="20">
        <v>30</v>
      </c>
      <c r="F12" s="20">
        <v>62</v>
      </c>
      <c r="G12" s="21">
        <v>0.48299999999999998</v>
      </c>
      <c r="H12" s="20">
        <v>3</v>
      </c>
      <c r="J12" s="4" t="s">
        <v>299</v>
      </c>
      <c r="L12" s="20">
        <v>0</v>
      </c>
      <c r="M12" s="20">
        <v>28</v>
      </c>
      <c r="N12" s="20">
        <v>62</v>
      </c>
      <c r="O12" s="21">
        <v>0.45100000000000001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300</v>
      </c>
      <c r="D13" s="20">
        <v>0</v>
      </c>
      <c r="E13" s="20">
        <v>9</v>
      </c>
      <c r="F13" s="20">
        <v>68</v>
      </c>
      <c r="G13" s="21">
        <v>0.13200000000000001</v>
      </c>
      <c r="H13" s="20">
        <v>1</v>
      </c>
      <c r="J13" s="4" t="s">
        <v>301</v>
      </c>
      <c r="L13" s="20">
        <v>2</v>
      </c>
      <c r="M13" s="20">
        <v>25</v>
      </c>
      <c r="N13" s="20">
        <v>68</v>
      </c>
      <c r="O13" s="21">
        <v>0.36699999999999999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302</v>
      </c>
      <c r="D14" s="20">
        <v>2</v>
      </c>
      <c r="E14" s="20">
        <v>25</v>
      </c>
      <c r="F14" s="20">
        <v>50</v>
      </c>
      <c r="G14" s="21">
        <v>0.5</v>
      </c>
      <c r="H14" s="20">
        <v>2</v>
      </c>
      <c r="J14" s="4" t="s">
        <v>303</v>
      </c>
      <c r="L14" s="20">
        <v>0</v>
      </c>
      <c r="M14" s="20">
        <v>20</v>
      </c>
      <c r="N14" s="20">
        <v>50</v>
      </c>
      <c r="O14" s="21">
        <v>0.4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94</v>
      </c>
      <c r="F15" s="12">
        <v>223</v>
      </c>
      <c r="G15" s="13">
        <v>0.42099999999999999</v>
      </c>
      <c r="H15" s="12">
        <v>4</v>
      </c>
      <c r="J15" s="11" t="s">
        <v>31</v>
      </c>
      <c r="K15" s="11">
        <v>0</v>
      </c>
      <c r="L15" s="12">
        <v>2</v>
      </c>
      <c r="M15" s="12">
        <v>92</v>
      </c>
      <c r="N15" s="12">
        <v>223</v>
      </c>
      <c r="O15" s="13">
        <v>0.41199999999999998</v>
      </c>
      <c r="P15" s="12">
        <v>3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304</v>
      </c>
      <c r="C17" s="17"/>
      <c r="D17" s="16" t="s">
        <v>21</v>
      </c>
      <c r="E17" s="16"/>
      <c r="F17" s="16"/>
      <c r="G17" s="22"/>
      <c r="H17" s="16"/>
      <c r="I17" s="16"/>
      <c r="J17" s="17" t="s">
        <v>305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306</v>
      </c>
      <c r="C19" s="4"/>
      <c r="D19" s="20">
        <v>2</v>
      </c>
      <c r="E19" s="20">
        <v>30</v>
      </c>
      <c r="F19" s="20">
        <v>31</v>
      </c>
      <c r="G19" s="21">
        <v>0.96699999999999997</v>
      </c>
      <c r="H19" s="20">
        <v>5</v>
      </c>
      <c r="J19" s="4" t="s">
        <v>307</v>
      </c>
      <c r="K19" s="4"/>
      <c r="L19" s="20">
        <v>0</v>
      </c>
      <c r="M19" s="20">
        <v>25</v>
      </c>
      <c r="N19" s="20">
        <v>31</v>
      </c>
      <c r="O19" s="21">
        <v>0.80600000000000005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308</v>
      </c>
      <c r="C20" s="4"/>
      <c r="D20" s="20">
        <v>0</v>
      </c>
      <c r="E20" s="20">
        <v>28</v>
      </c>
      <c r="F20" s="20">
        <v>55</v>
      </c>
      <c r="G20" s="21">
        <v>0.50900000000000001</v>
      </c>
      <c r="H20" s="20">
        <v>3</v>
      </c>
      <c r="J20" s="4" t="s">
        <v>309</v>
      </c>
      <c r="K20" s="4"/>
      <c r="L20" s="20">
        <v>2</v>
      </c>
      <c r="M20" s="20">
        <v>30</v>
      </c>
      <c r="N20" s="20">
        <v>55</v>
      </c>
      <c r="O20" s="21">
        <v>0.54500000000000004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310</v>
      </c>
      <c r="C21" s="4"/>
      <c r="D21" s="20">
        <v>2</v>
      </c>
      <c r="E21" s="20">
        <v>25</v>
      </c>
      <c r="F21" s="20">
        <v>45</v>
      </c>
      <c r="G21" s="21">
        <v>0.55500000000000005</v>
      </c>
      <c r="H21" s="20">
        <v>5</v>
      </c>
      <c r="J21" s="4" t="s">
        <v>311</v>
      </c>
      <c r="K21" s="4"/>
      <c r="L21" s="20">
        <v>0</v>
      </c>
      <c r="M21" s="20">
        <v>24</v>
      </c>
      <c r="N21" s="20">
        <v>45</v>
      </c>
      <c r="O21" s="21">
        <v>0.53300000000000003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312</v>
      </c>
      <c r="C22" s="4"/>
      <c r="D22" s="20">
        <v>0</v>
      </c>
      <c r="E22" s="20">
        <v>16</v>
      </c>
      <c r="F22" s="20">
        <v>40</v>
      </c>
      <c r="G22" s="21">
        <v>0.4</v>
      </c>
      <c r="H22" s="20">
        <v>3</v>
      </c>
      <c r="J22" s="4" t="s">
        <v>313</v>
      </c>
      <c r="K22" s="4"/>
      <c r="L22" s="20">
        <v>2</v>
      </c>
      <c r="M22" s="20">
        <v>25</v>
      </c>
      <c r="N22" s="20">
        <v>40</v>
      </c>
      <c r="O22" s="21">
        <v>0.625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99</v>
      </c>
      <c r="F23" s="12">
        <v>171</v>
      </c>
      <c r="G23" s="13">
        <v>0.57799999999999996</v>
      </c>
      <c r="H23" s="12">
        <v>5</v>
      </c>
      <c r="J23" s="11" t="s">
        <v>31</v>
      </c>
      <c r="K23" s="11">
        <v>1</v>
      </c>
      <c r="L23" s="12">
        <v>4</v>
      </c>
      <c r="M23" s="12">
        <v>104</v>
      </c>
      <c r="N23" s="12">
        <v>171</v>
      </c>
      <c r="O23" s="13">
        <v>0.60799999999999998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314</v>
      </c>
      <c r="C25" s="17"/>
      <c r="D25" s="16" t="s">
        <v>21</v>
      </c>
      <c r="E25" s="16"/>
      <c r="F25" s="16"/>
      <c r="G25" s="22"/>
      <c r="H25" s="16"/>
      <c r="I25" s="16"/>
      <c r="J25" s="17" t="s">
        <v>315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316</v>
      </c>
      <c r="D27" s="20">
        <v>0</v>
      </c>
      <c r="E27" s="20">
        <v>14</v>
      </c>
      <c r="F27" s="20">
        <v>28</v>
      </c>
      <c r="G27" s="21">
        <v>0.5</v>
      </c>
      <c r="H27" s="20">
        <v>4</v>
      </c>
      <c r="J27" s="4" t="s">
        <v>317</v>
      </c>
      <c r="L27" s="20">
        <v>2</v>
      </c>
      <c r="M27" s="20">
        <v>30</v>
      </c>
      <c r="N27" s="20">
        <v>28</v>
      </c>
      <c r="O27" s="21">
        <v>1.071</v>
      </c>
      <c r="P27" s="20">
        <v>7</v>
      </c>
      <c r="Q27" s="20"/>
      <c r="R27" s="14"/>
    </row>
    <row r="28" spans="1:18" s="4" customFormat="1" ht="12.75" x14ac:dyDescent="0.2">
      <c r="A28" s="14"/>
      <c r="B28" s="4" t="s">
        <v>318</v>
      </c>
      <c r="D28" s="20">
        <v>2</v>
      </c>
      <c r="E28" s="20">
        <v>30</v>
      </c>
      <c r="F28" s="20">
        <v>24</v>
      </c>
      <c r="G28" s="21">
        <v>1.25</v>
      </c>
      <c r="H28" s="20">
        <v>8</v>
      </c>
      <c r="J28" s="4" t="s">
        <v>319</v>
      </c>
      <c r="L28" s="20">
        <v>0</v>
      </c>
      <c r="M28" s="20">
        <v>22</v>
      </c>
      <c r="N28" s="20">
        <v>24</v>
      </c>
      <c r="O28" s="21">
        <v>0.91600000000000004</v>
      </c>
      <c r="P28" s="20">
        <v>6</v>
      </c>
      <c r="Q28" s="20"/>
      <c r="R28" s="14"/>
    </row>
    <row r="29" spans="1:18" s="4" customFormat="1" ht="12.75" x14ac:dyDescent="0.2">
      <c r="A29" s="14"/>
      <c r="B29" s="4" t="s">
        <v>320</v>
      </c>
      <c r="D29" s="20">
        <v>2</v>
      </c>
      <c r="E29" s="20">
        <v>25</v>
      </c>
      <c r="F29" s="20">
        <v>53</v>
      </c>
      <c r="G29" s="21">
        <v>0.47099999999999997</v>
      </c>
      <c r="H29" s="20">
        <v>2</v>
      </c>
      <c r="J29" s="4" t="s">
        <v>321</v>
      </c>
      <c r="L29" s="20">
        <v>0</v>
      </c>
      <c r="M29" s="20">
        <v>23</v>
      </c>
      <c r="N29" s="20">
        <v>53</v>
      </c>
      <c r="O29" s="21">
        <v>0.433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322</v>
      </c>
      <c r="D30" s="20">
        <v>0</v>
      </c>
      <c r="E30" s="20">
        <v>19</v>
      </c>
      <c r="F30" s="20">
        <v>56</v>
      </c>
      <c r="G30" s="21">
        <v>0.33900000000000002</v>
      </c>
      <c r="H30" s="20">
        <v>2</v>
      </c>
      <c r="J30" s="4" t="s">
        <v>323</v>
      </c>
      <c r="L30" s="20">
        <v>2</v>
      </c>
      <c r="M30" s="20">
        <v>25</v>
      </c>
      <c r="N30" s="20">
        <v>56</v>
      </c>
      <c r="O30" s="21">
        <v>0.44600000000000001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88</v>
      </c>
      <c r="F31" s="12">
        <v>161</v>
      </c>
      <c r="G31" s="13">
        <v>0.54600000000000004</v>
      </c>
      <c r="H31" s="12">
        <v>8</v>
      </c>
      <c r="J31" s="11" t="s">
        <v>31</v>
      </c>
      <c r="K31" s="11">
        <v>1</v>
      </c>
      <c r="L31" s="12">
        <v>4</v>
      </c>
      <c r="M31" s="12">
        <v>100</v>
      </c>
      <c r="N31" s="12">
        <v>161</v>
      </c>
      <c r="O31" s="13">
        <v>0.621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324</v>
      </c>
      <c r="C33" s="17"/>
      <c r="D33" s="16" t="s">
        <v>21</v>
      </c>
      <c r="E33" s="16"/>
      <c r="F33" s="16"/>
      <c r="G33" s="22"/>
      <c r="H33" s="16"/>
      <c r="I33" s="16"/>
      <c r="J33" s="17" t="s">
        <v>325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326</v>
      </c>
      <c r="D35" s="20">
        <v>0</v>
      </c>
      <c r="E35" s="20">
        <v>17</v>
      </c>
      <c r="F35" s="20">
        <v>35</v>
      </c>
      <c r="G35" s="21">
        <v>0.48499999999999999</v>
      </c>
      <c r="H35" s="20">
        <v>4</v>
      </c>
      <c r="J35" s="4" t="s">
        <v>327</v>
      </c>
      <c r="L35" s="20">
        <v>2</v>
      </c>
      <c r="M35" s="20">
        <v>30</v>
      </c>
      <c r="N35" s="20">
        <v>35</v>
      </c>
      <c r="O35" s="21">
        <v>0.85699999999999998</v>
      </c>
      <c r="P35" s="20">
        <v>9</v>
      </c>
      <c r="Q35" s="20"/>
      <c r="R35" s="14"/>
    </row>
    <row r="36" spans="1:18" s="4" customFormat="1" ht="12.75" x14ac:dyDescent="0.2">
      <c r="A36" s="14"/>
      <c r="B36" s="4" t="s">
        <v>328</v>
      </c>
      <c r="D36" s="20">
        <v>0</v>
      </c>
      <c r="E36" s="20">
        <v>17</v>
      </c>
      <c r="F36" s="20">
        <v>51</v>
      </c>
      <c r="G36" s="21">
        <v>0.33300000000000002</v>
      </c>
      <c r="H36" s="20">
        <v>5</v>
      </c>
      <c r="J36" s="4" t="s">
        <v>329</v>
      </c>
      <c r="L36" s="20">
        <v>2</v>
      </c>
      <c r="M36" s="20">
        <v>30</v>
      </c>
      <c r="N36" s="20">
        <v>51</v>
      </c>
      <c r="O36" s="21">
        <v>0.58799999999999997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330</v>
      </c>
      <c r="D37" s="20">
        <v>2</v>
      </c>
      <c r="E37" s="20">
        <v>25</v>
      </c>
      <c r="F37" s="20">
        <v>27</v>
      </c>
      <c r="G37" s="21">
        <v>0.92500000000000004</v>
      </c>
      <c r="H37" s="20">
        <v>5</v>
      </c>
      <c r="J37" s="4" t="s">
        <v>331</v>
      </c>
      <c r="L37" s="20">
        <v>0</v>
      </c>
      <c r="M37" s="20">
        <v>23</v>
      </c>
      <c r="N37" s="20">
        <v>27</v>
      </c>
      <c r="O37" s="21">
        <v>0.85099999999999998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332</v>
      </c>
      <c r="D38" s="20">
        <v>0</v>
      </c>
      <c r="E38" s="20">
        <v>24</v>
      </c>
      <c r="F38" s="20">
        <v>57</v>
      </c>
      <c r="G38" s="21">
        <v>0.42099999999999999</v>
      </c>
      <c r="H38" s="20">
        <v>3</v>
      </c>
      <c r="J38" s="4" t="s">
        <v>333</v>
      </c>
      <c r="L38" s="20">
        <v>2</v>
      </c>
      <c r="M38" s="20">
        <v>25</v>
      </c>
      <c r="N38" s="20">
        <v>57</v>
      </c>
      <c r="O38" s="21">
        <v>0.438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83</v>
      </c>
      <c r="F39" s="12">
        <v>170</v>
      </c>
      <c r="G39" s="13">
        <v>0.48799999999999999</v>
      </c>
      <c r="H39" s="12">
        <v>5</v>
      </c>
      <c r="J39" s="11" t="s">
        <v>31</v>
      </c>
      <c r="K39" s="11">
        <v>2</v>
      </c>
      <c r="L39" s="12">
        <v>6</v>
      </c>
      <c r="M39" s="12">
        <v>108</v>
      </c>
      <c r="N39" s="12">
        <v>170</v>
      </c>
      <c r="O39" s="13">
        <v>0.63500000000000001</v>
      </c>
      <c r="P39" s="12">
        <v>9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334</v>
      </c>
      <c r="C41" s="17"/>
      <c r="D41" s="16" t="s">
        <v>21</v>
      </c>
      <c r="E41" s="16"/>
      <c r="F41" s="16"/>
      <c r="G41" s="22"/>
      <c r="H41" s="16"/>
      <c r="I41" s="16"/>
      <c r="J41" s="17" t="s">
        <v>335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336</v>
      </c>
      <c r="D43" s="20">
        <v>0</v>
      </c>
      <c r="E43" s="20">
        <v>26</v>
      </c>
      <c r="F43" s="20">
        <v>29</v>
      </c>
      <c r="G43" s="21">
        <v>0.89600000000000002</v>
      </c>
      <c r="H43" s="20">
        <v>3</v>
      </c>
      <c r="J43" s="4" t="s">
        <v>337</v>
      </c>
      <c r="L43" s="20">
        <v>2</v>
      </c>
      <c r="M43" s="20">
        <v>30</v>
      </c>
      <c r="N43" s="20">
        <v>29</v>
      </c>
      <c r="O43" s="21">
        <v>1.034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338</v>
      </c>
      <c r="D44" s="20">
        <v>2</v>
      </c>
      <c r="E44" s="20">
        <v>30</v>
      </c>
      <c r="F44" s="20">
        <v>44</v>
      </c>
      <c r="G44" s="21">
        <v>0.68100000000000005</v>
      </c>
      <c r="H44" s="20">
        <v>5</v>
      </c>
      <c r="J44" s="4" t="s">
        <v>339</v>
      </c>
      <c r="L44" s="20">
        <v>0</v>
      </c>
      <c r="M44" s="20">
        <v>25</v>
      </c>
      <c r="N44" s="20">
        <v>44</v>
      </c>
      <c r="O44" s="21">
        <v>0.56799999999999995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340</v>
      </c>
      <c r="D45" s="20">
        <v>2</v>
      </c>
      <c r="E45" s="20">
        <v>25</v>
      </c>
      <c r="F45" s="20">
        <v>41</v>
      </c>
      <c r="G45" s="21">
        <v>0.60899999999999999</v>
      </c>
      <c r="H45" s="20">
        <v>5</v>
      </c>
      <c r="J45" s="4" t="s">
        <v>341</v>
      </c>
      <c r="L45" s="20">
        <v>0</v>
      </c>
      <c r="M45" s="20">
        <v>23</v>
      </c>
      <c r="N45" s="20">
        <v>41</v>
      </c>
      <c r="O45" s="21">
        <v>0.56000000000000005</v>
      </c>
      <c r="P45" s="20">
        <v>6</v>
      </c>
      <c r="Q45" s="20"/>
      <c r="R45" s="14"/>
    </row>
    <row r="46" spans="1:18" s="4" customFormat="1" ht="12.75" x14ac:dyDescent="0.2">
      <c r="A46" s="14"/>
      <c r="B46" s="4" t="s">
        <v>342</v>
      </c>
      <c r="D46" s="20">
        <v>0</v>
      </c>
      <c r="E46" s="20">
        <v>24</v>
      </c>
      <c r="F46" s="20">
        <v>65</v>
      </c>
      <c r="G46" s="21">
        <v>0.36899999999999999</v>
      </c>
      <c r="H46" s="20">
        <v>3</v>
      </c>
      <c r="J46" s="4" t="s">
        <v>343</v>
      </c>
      <c r="L46" s="20">
        <v>2</v>
      </c>
      <c r="M46" s="20">
        <v>25</v>
      </c>
      <c r="N46" s="20">
        <v>65</v>
      </c>
      <c r="O46" s="21">
        <v>0.38400000000000001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105</v>
      </c>
      <c r="F47" s="12">
        <v>179</v>
      </c>
      <c r="G47" s="13">
        <v>0.58599999999999997</v>
      </c>
      <c r="H47" s="12">
        <v>5</v>
      </c>
      <c r="J47" s="11" t="s">
        <v>31</v>
      </c>
      <c r="K47" s="11">
        <v>1</v>
      </c>
      <c r="L47" s="12">
        <v>4</v>
      </c>
      <c r="M47" s="12">
        <v>103</v>
      </c>
      <c r="N47" s="12">
        <v>179</v>
      </c>
      <c r="O47" s="13">
        <v>0.57499999999999996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137</v>
      </c>
      <c r="C49" s="17"/>
      <c r="D49" s="16" t="s">
        <v>21</v>
      </c>
      <c r="E49" s="16"/>
      <c r="F49" s="16"/>
      <c r="G49" s="22"/>
      <c r="H49" s="16"/>
      <c r="I49" s="16"/>
      <c r="J49" s="17" t="s">
        <v>344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355</v>
      </c>
      <c r="C59" s="23">
        <v>16</v>
      </c>
      <c r="D59" s="20">
        <v>60</v>
      </c>
      <c r="E59" s="20">
        <v>1035</v>
      </c>
      <c r="F59" s="24">
        <v>1509</v>
      </c>
      <c r="G59" s="33">
        <v>0.68500000000000005</v>
      </c>
      <c r="H59" s="24">
        <v>10</v>
      </c>
      <c r="I59" s="4"/>
      <c r="J59" s="23">
        <v>10</v>
      </c>
      <c r="K59" s="23" t="s">
        <v>812</v>
      </c>
      <c r="L59" s="25"/>
    </row>
    <row r="60" spans="1:18" ht="12.75" customHeight="1" x14ac:dyDescent="0.2">
      <c r="A60" s="4">
        <v>2</v>
      </c>
      <c r="B60" s="23" t="s">
        <v>346</v>
      </c>
      <c r="C60" s="23">
        <v>15</v>
      </c>
      <c r="D60" s="20">
        <v>48</v>
      </c>
      <c r="E60" s="20">
        <v>1007</v>
      </c>
      <c r="F60" s="24">
        <v>1597</v>
      </c>
      <c r="G60" s="33">
        <v>0.63</v>
      </c>
      <c r="H60" s="24">
        <v>12</v>
      </c>
      <c r="I60" s="4"/>
      <c r="J60" s="23">
        <v>10</v>
      </c>
      <c r="K60" s="34"/>
      <c r="L60" s="25"/>
    </row>
    <row r="61" spans="1:18" ht="12.75" customHeight="1" x14ac:dyDescent="0.2">
      <c r="A61" s="4">
        <v>3</v>
      </c>
      <c r="B61" s="23" t="s">
        <v>349</v>
      </c>
      <c r="C61" s="23">
        <v>13</v>
      </c>
      <c r="D61" s="20">
        <v>48</v>
      </c>
      <c r="E61" s="20">
        <v>1018</v>
      </c>
      <c r="F61" s="24">
        <v>1709</v>
      </c>
      <c r="G61" s="33">
        <v>0.59499999999999997</v>
      </c>
      <c r="H61" s="24">
        <v>11</v>
      </c>
      <c r="I61" s="4"/>
      <c r="J61" s="23">
        <v>10</v>
      </c>
      <c r="K61" s="23"/>
      <c r="L61" s="25"/>
    </row>
    <row r="62" spans="1:18" ht="12.75" customHeight="1" x14ac:dyDescent="0.2">
      <c r="A62" s="4">
        <v>4</v>
      </c>
      <c r="B62" s="23" t="s">
        <v>350</v>
      </c>
      <c r="C62" s="23">
        <v>13</v>
      </c>
      <c r="D62" s="20">
        <v>48</v>
      </c>
      <c r="E62" s="20">
        <v>984</v>
      </c>
      <c r="F62" s="24">
        <v>1751</v>
      </c>
      <c r="G62" s="33">
        <v>0.56100000000000005</v>
      </c>
      <c r="H62" s="24">
        <v>9</v>
      </c>
      <c r="I62" s="4"/>
      <c r="J62" s="23">
        <v>10</v>
      </c>
      <c r="K62" s="23"/>
      <c r="L62" s="25"/>
    </row>
    <row r="63" spans="1:18" ht="12.75" customHeight="1" x14ac:dyDescent="0.2">
      <c r="A63" s="4">
        <v>5</v>
      </c>
      <c r="B63" s="23" t="s">
        <v>354</v>
      </c>
      <c r="C63" s="23">
        <v>12</v>
      </c>
      <c r="D63" s="20">
        <v>48</v>
      </c>
      <c r="E63" s="20">
        <v>1010</v>
      </c>
      <c r="F63" s="24">
        <v>1736</v>
      </c>
      <c r="G63" s="33">
        <v>0.58099999999999996</v>
      </c>
      <c r="H63" s="24">
        <v>9</v>
      </c>
      <c r="I63" s="4"/>
      <c r="J63" s="23">
        <v>10</v>
      </c>
      <c r="K63" s="23"/>
      <c r="L63" s="25"/>
    </row>
    <row r="64" spans="1:18" ht="12.75" customHeight="1" x14ac:dyDescent="0.2">
      <c r="A64" s="4">
        <v>6</v>
      </c>
      <c r="B64" s="23" t="s">
        <v>352</v>
      </c>
      <c r="C64" s="23">
        <v>10</v>
      </c>
      <c r="D64" s="20">
        <v>41</v>
      </c>
      <c r="E64" s="20">
        <v>929</v>
      </c>
      <c r="F64" s="24">
        <v>1818</v>
      </c>
      <c r="G64" s="33">
        <v>0.51100000000000001</v>
      </c>
      <c r="H64" s="24">
        <v>7</v>
      </c>
      <c r="I64" s="4"/>
      <c r="J64" s="23">
        <v>10</v>
      </c>
      <c r="K64" s="23"/>
      <c r="L64" s="25"/>
    </row>
    <row r="65" spans="1:18" ht="12.75" customHeight="1" x14ac:dyDescent="0.2">
      <c r="A65" s="4">
        <v>7</v>
      </c>
      <c r="B65" s="23" t="s">
        <v>347</v>
      </c>
      <c r="C65" s="23">
        <v>9</v>
      </c>
      <c r="D65" s="20">
        <v>38</v>
      </c>
      <c r="E65" s="20">
        <v>923</v>
      </c>
      <c r="F65" s="24">
        <v>1755</v>
      </c>
      <c r="G65" s="33">
        <v>0.52500000000000002</v>
      </c>
      <c r="H65" s="24">
        <v>6</v>
      </c>
      <c r="I65" s="4"/>
      <c r="J65" s="23">
        <v>10</v>
      </c>
      <c r="K65" s="23"/>
      <c r="L65" s="25"/>
      <c r="R65"/>
    </row>
    <row r="66" spans="1:18" ht="12.75" customHeight="1" x14ac:dyDescent="0.2">
      <c r="A66" s="4">
        <v>8</v>
      </c>
      <c r="B66" s="23" t="s">
        <v>348</v>
      </c>
      <c r="C66" s="23">
        <v>8</v>
      </c>
      <c r="D66" s="20">
        <v>33</v>
      </c>
      <c r="E66" s="20">
        <v>929</v>
      </c>
      <c r="F66" s="24">
        <v>1709</v>
      </c>
      <c r="G66" s="33">
        <v>0.54300000000000004</v>
      </c>
      <c r="H66" s="24">
        <v>9</v>
      </c>
      <c r="I66" s="4"/>
      <c r="J66" s="23">
        <v>10</v>
      </c>
      <c r="K66" s="23"/>
      <c r="L66" s="25"/>
      <c r="R66"/>
    </row>
    <row r="67" spans="1:18" ht="12.75" customHeight="1" x14ac:dyDescent="0.2">
      <c r="A67" s="4">
        <v>9</v>
      </c>
      <c r="B67" s="23" t="s">
        <v>345</v>
      </c>
      <c r="C67" s="23">
        <v>7</v>
      </c>
      <c r="D67" s="20">
        <v>31</v>
      </c>
      <c r="E67" s="20">
        <v>914</v>
      </c>
      <c r="F67" s="24">
        <v>1682</v>
      </c>
      <c r="G67" s="33">
        <v>0.54300000000000004</v>
      </c>
      <c r="H67" s="24">
        <v>8</v>
      </c>
      <c r="I67" s="4"/>
      <c r="J67" s="23">
        <v>10</v>
      </c>
      <c r="K67" s="23"/>
      <c r="L67" s="25"/>
      <c r="R67"/>
    </row>
    <row r="68" spans="1:18" ht="12.75" customHeight="1" x14ac:dyDescent="0.2">
      <c r="A68" s="4">
        <v>10</v>
      </c>
      <c r="B68" s="23" t="s">
        <v>351</v>
      </c>
      <c r="C68" s="23">
        <v>4</v>
      </c>
      <c r="D68" s="20">
        <v>25</v>
      </c>
      <c r="E68" s="20">
        <v>797</v>
      </c>
      <c r="F68" s="24">
        <v>1805</v>
      </c>
      <c r="G68" s="33">
        <v>0.441</v>
      </c>
      <c r="H68" s="24">
        <v>6</v>
      </c>
      <c r="I68" s="4"/>
      <c r="J68" s="23">
        <v>10</v>
      </c>
      <c r="K68" s="23"/>
      <c r="L68" s="25"/>
      <c r="R68"/>
    </row>
    <row r="69" spans="1:18" ht="12.75" customHeight="1" x14ac:dyDescent="0.2">
      <c r="A69" s="4">
        <v>11</v>
      </c>
      <c r="B69" s="23" t="s">
        <v>353</v>
      </c>
      <c r="C69" s="23">
        <v>3</v>
      </c>
      <c r="D69" s="20">
        <v>20</v>
      </c>
      <c r="E69" s="20">
        <v>897</v>
      </c>
      <c r="F69" s="24">
        <v>1791</v>
      </c>
      <c r="G69" s="33">
        <v>0.5</v>
      </c>
      <c r="H69" s="24">
        <v>9</v>
      </c>
      <c r="I69" s="4"/>
      <c r="J69" s="23">
        <v>10</v>
      </c>
      <c r="K69" s="23" t="s">
        <v>813</v>
      </c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813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44913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13" priority="46">
      <formula>$A27=1</formula>
    </cfRule>
  </conditionalFormatting>
  <conditionalFormatting sqref="B28:C30">
    <cfRule type="expression" dxfId="412" priority="45">
      <formula>$A28=1</formula>
    </cfRule>
  </conditionalFormatting>
  <conditionalFormatting sqref="B11:C11">
    <cfRule type="expression" dxfId="411" priority="44">
      <formula>$A11=1</formula>
    </cfRule>
  </conditionalFormatting>
  <conditionalFormatting sqref="B12:C14">
    <cfRule type="expression" dxfId="410" priority="43">
      <formula>$A12=1</formula>
    </cfRule>
  </conditionalFormatting>
  <conditionalFormatting sqref="B19:C19">
    <cfRule type="expression" dxfId="409" priority="42">
      <formula>$A19=1</formula>
    </cfRule>
  </conditionalFormatting>
  <conditionalFormatting sqref="B20:C22">
    <cfRule type="expression" dxfId="408" priority="41">
      <formula>$A20=1</formula>
    </cfRule>
  </conditionalFormatting>
  <conditionalFormatting sqref="B35:C35">
    <cfRule type="expression" dxfId="407" priority="40">
      <formula>$A35=1</formula>
    </cfRule>
  </conditionalFormatting>
  <conditionalFormatting sqref="B36:C38">
    <cfRule type="expression" dxfId="406" priority="39">
      <formula>$A36=1</formula>
    </cfRule>
  </conditionalFormatting>
  <conditionalFormatting sqref="B43:C43">
    <cfRule type="expression" dxfId="405" priority="38">
      <formula>$A43=1</formula>
    </cfRule>
  </conditionalFormatting>
  <conditionalFormatting sqref="B44:C46">
    <cfRule type="expression" dxfId="404" priority="37">
      <formula>$A44=1</formula>
    </cfRule>
  </conditionalFormatting>
  <conditionalFormatting sqref="B51:C51">
    <cfRule type="expression" dxfId="403" priority="36">
      <formula>$A51=1</formula>
    </cfRule>
  </conditionalFormatting>
  <conditionalFormatting sqref="B52:C54">
    <cfRule type="expression" dxfId="402" priority="35">
      <formula>$A52=1</formula>
    </cfRule>
  </conditionalFormatting>
  <conditionalFormatting sqref="B11:C11">
    <cfRule type="expression" dxfId="401" priority="34">
      <formula>$A11=1</formula>
    </cfRule>
  </conditionalFormatting>
  <conditionalFormatting sqref="B12:C14">
    <cfRule type="expression" dxfId="400" priority="33">
      <formula>$A12=1</formula>
    </cfRule>
  </conditionalFormatting>
  <conditionalFormatting sqref="B19:C19">
    <cfRule type="expression" dxfId="399" priority="32">
      <formula>$A19=1</formula>
    </cfRule>
  </conditionalFormatting>
  <conditionalFormatting sqref="B20:C22">
    <cfRule type="expression" dxfId="398" priority="31">
      <formula>$A20=1</formula>
    </cfRule>
  </conditionalFormatting>
  <conditionalFormatting sqref="B35:C35">
    <cfRule type="expression" dxfId="397" priority="30">
      <formula>$A35=1</formula>
    </cfRule>
  </conditionalFormatting>
  <conditionalFormatting sqref="B36:C38">
    <cfRule type="expression" dxfId="396" priority="29">
      <formula>$A36=1</formula>
    </cfRule>
  </conditionalFormatting>
  <conditionalFormatting sqref="B43:C43">
    <cfRule type="expression" dxfId="395" priority="28">
      <formula>$A43=1</formula>
    </cfRule>
  </conditionalFormatting>
  <conditionalFormatting sqref="B44:C46">
    <cfRule type="expression" dxfId="394" priority="27">
      <formula>$A44=1</formula>
    </cfRule>
  </conditionalFormatting>
  <conditionalFormatting sqref="B51:C51">
    <cfRule type="expression" dxfId="393" priority="26">
      <formula>$A51=1</formula>
    </cfRule>
  </conditionalFormatting>
  <conditionalFormatting sqref="B52:C54">
    <cfRule type="expression" dxfId="392" priority="25">
      <formula>$A52=1</formula>
    </cfRule>
  </conditionalFormatting>
  <conditionalFormatting sqref="J11:K11">
    <cfRule type="expression" dxfId="391" priority="24">
      <formula>$A11=1</formula>
    </cfRule>
  </conditionalFormatting>
  <conditionalFormatting sqref="J12:K14">
    <cfRule type="expression" dxfId="390" priority="23">
      <formula>$A12=1</formula>
    </cfRule>
  </conditionalFormatting>
  <conditionalFormatting sqref="J11:K11">
    <cfRule type="expression" dxfId="389" priority="22">
      <formula>$A11=1</formula>
    </cfRule>
  </conditionalFormatting>
  <conditionalFormatting sqref="J12:K14">
    <cfRule type="expression" dxfId="388" priority="21">
      <formula>$A12=1</formula>
    </cfRule>
  </conditionalFormatting>
  <conditionalFormatting sqref="J19:K19">
    <cfRule type="expression" dxfId="387" priority="20">
      <formula>$A19=1</formula>
    </cfRule>
  </conditionalFormatting>
  <conditionalFormatting sqref="J20:K22">
    <cfRule type="expression" dxfId="386" priority="19">
      <formula>$A20=1</formula>
    </cfRule>
  </conditionalFormatting>
  <conditionalFormatting sqref="J19:K19">
    <cfRule type="expression" dxfId="385" priority="18">
      <formula>$A19=1</formula>
    </cfRule>
  </conditionalFormatting>
  <conditionalFormatting sqref="J20:K22">
    <cfRule type="expression" dxfId="384" priority="17">
      <formula>$A20=1</formula>
    </cfRule>
  </conditionalFormatting>
  <conditionalFormatting sqref="J27:K27">
    <cfRule type="expression" dxfId="383" priority="16">
      <formula>$A27=1</formula>
    </cfRule>
  </conditionalFormatting>
  <conditionalFormatting sqref="J28:K30">
    <cfRule type="expression" dxfId="382" priority="15">
      <formula>$A28=1</formula>
    </cfRule>
  </conditionalFormatting>
  <conditionalFormatting sqref="J27:K27">
    <cfRule type="expression" dxfId="381" priority="14">
      <formula>$A27=1</formula>
    </cfRule>
  </conditionalFormatting>
  <conditionalFormatting sqref="J28:K30">
    <cfRule type="expression" dxfId="380" priority="13">
      <formula>$A28=1</formula>
    </cfRule>
  </conditionalFormatting>
  <conditionalFormatting sqref="J35:K35">
    <cfRule type="expression" dxfId="379" priority="12">
      <formula>$A35=1</formula>
    </cfRule>
  </conditionalFormatting>
  <conditionalFormatting sqref="J36:K38">
    <cfRule type="expression" dxfId="378" priority="11">
      <formula>$A36=1</formula>
    </cfRule>
  </conditionalFormatting>
  <conditionalFormatting sqref="J35:K35">
    <cfRule type="expression" dxfId="377" priority="10">
      <formula>$A35=1</formula>
    </cfRule>
  </conditionalFormatting>
  <conditionalFormatting sqref="J36:K38">
    <cfRule type="expression" dxfId="376" priority="9">
      <formula>$A36=1</formula>
    </cfRule>
  </conditionalFormatting>
  <conditionalFormatting sqref="J43:K43">
    <cfRule type="expression" dxfId="375" priority="8">
      <formula>$A43=1</formula>
    </cfRule>
  </conditionalFormatting>
  <conditionalFormatting sqref="J44:K46">
    <cfRule type="expression" dxfId="374" priority="7">
      <formula>$A44=1</formula>
    </cfRule>
  </conditionalFormatting>
  <conditionalFormatting sqref="J43:K43">
    <cfRule type="expression" dxfId="373" priority="6">
      <formula>$A43=1</formula>
    </cfRule>
  </conditionalFormatting>
  <conditionalFormatting sqref="J44:K46">
    <cfRule type="expression" dxfId="372" priority="5">
      <formula>$A44=1</formula>
    </cfRule>
  </conditionalFormatting>
  <conditionalFormatting sqref="J51:K51">
    <cfRule type="expression" dxfId="371" priority="4">
      <formula>$A51=1</formula>
    </cfRule>
  </conditionalFormatting>
  <conditionalFormatting sqref="J52:K54">
    <cfRule type="expression" dxfId="370" priority="3">
      <formula>$A52=1</formula>
    </cfRule>
  </conditionalFormatting>
  <conditionalFormatting sqref="J51:K51">
    <cfRule type="expression" dxfId="369" priority="2">
      <formula>$A51=1</formula>
    </cfRule>
  </conditionalFormatting>
  <conditionalFormatting sqref="J52:K54">
    <cfRule type="expression" dxfId="368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A18C2-CFD9-4F1B-943C-E9DCB0A7AA75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11</v>
      </c>
      <c r="J7" s="30"/>
      <c r="K7" s="30"/>
      <c r="Z7" s="2" t="str">
        <f>"Speelweek"&amp;" "&amp;H7</f>
        <v>Speelweek 11</v>
      </c>
    </row>
    <row r="8" spans="1:26" ht="7.5" customHeight="1" x14ac:dyDescent="0.2"/>
    <row r="9" spans="1:26" s="3" customFormat="1" ht="13.5" customHeight="1" x14ac:dyDescent="0.25">
      <c r="A9" s="29"/>
      <c r="B9" s="17" t="s">
        <v>356</v>
      </c>
      <c r="C9" s="17"/>
      <c r="D9" s="16" t="s">
        <v>21</v>
      </c>
      <c r="E9" s="16"/>
      <c r="F9" s="16"/>
      <c r="G9" s="22"/>
      <c r="H9" s="16"/>
      <c r="I9" s="16"/>
      <c r="J9" s="17" t="s">
        <v>357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358</v>
      </c>
      <c r="D11" s="20">
        <v>2</v>
      </c>
      <c r="E11" s="20">
        <v>30</v>
      </c>
      <c r="F11" s="20">
        <v>30</v>
      </c>
      <c r="G11" s="21">
        <v>1</v>
      </c>
      <c r="H11" s="20">
        <v>4</v>
      </c>
      <c r="J11" s="4" t="s">
        <v>359</v>
      </c>
      <c r="L11" s="20">
        <v>0</v>
      </c>
      <c r="M11" s="20">
        <v>11</v>
      </c>
      <c r="N11" s="20">
        <v>30</v>
      </c>
      <c r="O11" s="21">
        <v>0.36599999999999999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360</v>
      </c>
      <c r="D12" s="20">
        <v>2</v>
      </c>
      <c r="E12" s="20">
        <v>30</v>
      </c>
      <c r="F12" s="20">
        <v>38</v>
      </c>
      <c r="G12" s="21">
        <v>0.78900000000000003</v>
      </c>
      <c r="H12" s="20">
        <v>7</v>
      </c>
      <c r="J12" s="4" t="s">
        <v>361</v>
      </c>
      <c r="L12" s="20">
        <v>0</v>
      </c>
      <c r="M12" s="20">
        <v>20</v>
      </c>
      <c r="N12" s="20">
        <v>38</v>
      </c>
      <c r="O12" s="21">
        <v>0.52600000000000002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362</v>
      </c>
      <c r="D13" s="20">
        <v>2</v>
      </c>
      <c r="E13" s="20">
        <v>25</v>
      </c>
      <c r="F13" s="20">
        <v>32</v>
      </c>
      <c r="G13" s="21">
        <v>0.78100000000000003</v>
      </c>
      <c r="H13" s="20">
        <v>6</v>
      </c>
      <c r="J13" s="4" t="s">
        <v>363</v>
      </c>
      <c r="L13" s="20">
        <v>0</v>
      </c>
      <c r="M13" s="20">
        <v>16</v>
      </c>
      <c r="N13" s="20">
        <v>32</v>
      </c>
      <c r="O13" s="21">
        <v>0.5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364</v>
      </c>
      <c r="D14" s="20">
        <v>0</v>
      </c>
      <c r="E14" s="20">
        <v>24</v>
      </c>
      <c r="F14" s="20">
        <v>51</v>
      </c>
      <c r="G14" s="21">
        <v>0.47</v>
      </c>
      <c r="H14" s="20">
        <v>3</v>
      </c>
      <c r="J14" s="4" t="s">
        <v>365</v>
      </c>
      <c r="L14" s="20">
        <v>2</v>
      </c>
      <c r="M14" s="20">
        <v>25</v>
      </c>
      <c r="N14" s="20">
        <v>51</v>
      </c>
      <c r="O14" s="21">
        <v>0.49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109</v>
      </c>
      <c r="F15" s="12">
        <v>151</v>
      </c>
      <c r="G15" s="13">
        <v>0.72099999999999997</v>
      </c>
      <c r="H15" s="12">
        <v>7</v>
      </c>
      <c r="J15" s="11" t="s">
        <v>31</v>
      </c>
      <c r="K15" s="11">
        <v>0</v>
      </c>
      <c r="L15" s="12">
        <v>2</v>
      </c>
      <c r="M15" s="12">
        <v>72</v>
      </c>
      <c r="N15" s="12">
        <v>151</v>
      </c>
      <c r="O15" s="13">
        <v>0.47599999999999998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366</v>
      </c>
      <c r="C17" s="17"/>
      <c r="D17" s="16" t="s">
        <v>21</v>
      </c>
      <c r="E17" s="16"/>
      <c r="F17" s="16"/>
      <c r="G17" s="22"/>
      <c r="H17" s="16"/>
      <c r="I17" s="16"/>
      <c r="J17" s="17" t="s">
        <v>367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368</v>
      </c>
      <c r="C19" s="4"/>
      <c r="D19" s="20">
        <v>2</v>
      </c>
      <c r="E19" s="20">
        <v>30</v>
      </c>
      <c r="F19" s="20">
        <v>28</v>
      </c>
      <c r="G19" s="21">
        <v>1.071</v>
      </c>
      <c r="H19" s="20">
        <v>9</v>
      </c>
      <c r="J19" s="4" t="s">
        <v>369</v>
      </c>
      <c r="K19" s="4"/>
      <c r="L19" s="20">
        <v>0</v>
      </c>
      <c r="M19" s="20">
        <v>15</v>
      </c>
      <c r="N19" s="20">
        <v>28</v>
      </c>
      <c r="O19" s="21">
        <v>0.53500000000000003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370</v>
      </c>
      <c r="C20" s="4"/>
      <c r="D20" s="20">
        <v>2</v>
      </c>
      <c r="E20" s="20">
        <v>30</v>
      </c>
      <c r="F20" s="20">
        <v>32</v>
      </c>
      <c r="G20" s="21">
        <v>0.93700000000000006</v>
      </c>
      <c r="H20" s="20">
        <v>6</v>
      </c>
      <c r="J20" s="4" t="s">
        <v>371</v>
      </c>
      <c r="K20" s="4"/>
      <c r="L20" s="20">
        <v>0</v>
      </c>
      <c r="M20" s="20">
        <v>20</v>
      </c>
      <c r="N20" s="20">
        <v>32</v>
      </c>
      <c r="O20" s="21">
        <v>0.625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372</v>
      </c>
      <c r="C21" s="4"/>
      <c r="D21" s="20">
        <v>0</v>
      </c>
      <c r="E21" s="20">
        <v>23</v>
      </c>
      <c r="F21" s="20">
        <v>38</v>
      </c>
      <c r="G21" s="21">
        <v>0.60499999999999998</v>
      </c>
      <c r="H21" s="20">
        <v>4</v>
      </c>
      <c r="J21" s="4" t="s">
        <v>373</v>
      </c>
      <c r="K21" s="4"/>
      <c r="L21" s="20">
        <v>2</v>
      </c>
      <c r="M21" s="20">
        <v>25</v>
      </c>
      <c r="N21" s="20">
        <v>38</v>
      </c>
      <c r="O21" s="21">
        <v>0.65700000000000003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374</v>
      </c>
      <c r="C22" s="4"/>
      <c r="D22" s="20">
        <v>2</v>
      </c>
      <c r="E22" s="20">
        <v>25</v>
      </c>
      <c r="F22" s="20">
        <v>41</v>
      </c>
      <c r="G22" s="21">
        <v>0.60899999999999999</v>
      </c>
      <c r="H22" s="20">
        <v>3</v>
      </c>
      <c r="J22" s="4" t="s">
        <v>375</v>
      </c>
      <c r="K22" s="4"/>
      <c r="L22" s="20">
        <v>0</v>
      </c>
      <c r="M22" s="20">
        <v>20</v>
      </c>
      <c r="N22" s="20">
        <v>41</v>
      </c>
      <c r="O22" s="21">
        <v>0.48699999999999999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108</v>
      </c>
      <c r="F23" s="12">
        <v>139</v>
      </c>
      <c r="G23" s="13">
        <v>0.77600000000000002</v>
      </c>
      <c r="H23" s="12">
        <v>9</v>
      </c>
      <c r="J23" s="11" t="s">
        <v>31</v>
      </c>
      <c r="K23" s="11">
        <v>0</v>
      </c>
      <c r="L23" s="12">
        <v>2</v>
      </c>
      <c r="M23" s="12">
        <v>80</v>
      </c>
      <c r="N23" s="12">
        <v>139</v>
      </c>
      <c r="O23" s="13">
        <v>0.57499999999999996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376</v>
      </c>
      <c r="C25" s="17"/>
      <c r="D25" s="16" t="s">
        <v>21</v>
      </c>
      <c r="E25" s="16"/>
      <c r="F25" s="16"/>
      <c r="G25" s="22"/>
      <c r="H25" s="16"/>
      <c r="I25" s="16"/>
      <c r="J25" s="17" t="s">
        <v>377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378</v>
      </c>
      <c r="D27" s="20">
        <v>0</v>
      </c>
      <c r="E27" s="20">
        <v>23</v>
      </c>
      <c r="F27" s="20">
        <v>55</v>
      </c>
      <c r="G27" s="21">
        <v>0.41799999999999998</v>
      </c>
      <c r="H27" s="20">
        <v>4</v>
      </c>
      <c r="J27" s="4" t="s">
        <v>379</v>
      </c>
      <c r="L27" s="20">
        <v>2</v>
      </c>
      <c r="M27" s="20">
        <v>30</v>
      </c>
      <c r="N27" s="20">
        <v>55</v>
      </c>
      <c r="O27" s="21">
        <v>0.54500000000000004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380</v>
      </c>
      <c r="D28" s="20">
        <v>0</v>
      </c>
      <c r="E28" s="20">
        <v>16</v>
      </c>
      <c r="F28" s="20">
        <v>34</v>
      </c>
      <c r="G28" s="21">
        <v>0.47</v>
      </c>
      <c r="H28" s="20">
        <v>2</v>
      </c>
      <c r="J28" s="4" t="s">
        <v>381</v>
      </c>
      <c r="L28" s="20">
        <v>2</v>
      </c>
      <c r="M28" s="20">
        <v>30</v>
      </c>
      <c r="N28" s="20">
        <v>34</v>
      </c>
      <c r="O28" s="21">
        <v>0.88200000000000001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382</v>
      </c>
      <c r="D29" s="20">
        <v>0</v>
      </c>
      <c r="E29" s="20">
        <v>19</v>
      </c>
      <c r="F29" s="20">
        <v>46</v>
      </c>
      <c r="G29" s="21">
        <v>0.41299999999999998</v>
      </c>
      <c r="H29" s="20">
        <v>4</v>
      </c>
      <c r="J29" s="4" t="s">
        <v>383</v>
      </c>
      <c r="L29" s="20">
        <v>2</v>
      </c>
      <c r="M29" s="20">
        <v>25</v>
      </c>
      <c r="N29" s="20">
        <v>46</v>
      </c>
      <c r="O29" s="21">
        <v>0.54300000000000004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384</v>
      </c>
      <c r="D30" s="20">
        <v>2</v>
      </c>
      <c r="E30" s="20">
        <v>25</v>
      </c>
      <c r="F30" s="20">
        <v>28</v>
      </c>
      <c r="G30" s="21">
        <v>0.89200000000000002</v>
      </c>
      <c r="H30" s="20">
        <v>8</v>
      </c>
      <c r="J30" s="4" t="s">
        <v>385</v>
      </c>
      <c r="L30" s="20">
        <v>0</v>
      </c>
      <c r="M30" s="20">
        <v>16</v>
      </c>
      <c r="N30" s="20">
        <v>28</v>
      </c>
      <c r="O30" s="21">
        <v>0.57099999999999995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83</v>
      </c>
      <c r="F31" s="12">
        <v>163</v>
      </c>
      <c r="G31" s="13">
        <v>0.50900000000000001</v>
      </c>
      <c r="H31" s="12">
        <v>8</v>
      </c>
      <c r="J31" s="11" t="s">
        <v>31</v>
      </c>
      <c r="K31" s="11">
        <v>2</v>
      </c>
      <c r="L31" s="12">
        <v>6</v>
      </c>
      <c r="M31" s="12">
        <v>101</v>
      </c>
      <c r="N31" s="12">
        <v>163</v>
      </c>
      <c r="O31" s="13">
        <v>0.61899999999999999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386</v>
      </c>
      <c r="C33" s="17"/>
      <c r="D33" s="16" t="s">
        <v>21</v>
      </c>
      <c r="E33" s="16"/>
      <c r="F33" s="16"/>
      <c r="G33" s="22"/>
      <c r="H33" s="16"/>
      <c r="I33" s="16"/>
      <c r="J33" s="17" t="s">
        <v>387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388</v>
      </c>
      <c r="D35" s="20">
        <v>0</v>
      </c>
      <c r="E35" s="20">
        <v>11</v>
      </c>
      <c r="F35" s="20">
        <v>31</v>
      </c>
      <c r="G35" s="21">
        <v>0.35399999999999998</v>
      </c>
      <c r="H35" s="20">
        <v>2</v>
      </c>
      <c r="J35" s="4" t="s">
        <v>389</v>
      </c>
      <c r="L35" s="20">
        <v>2</v>
      </c>
      <c r="M35" s="20">
        <v>30</v>
      </c>
      <c r="N35" s="20">
        <v>31</v>
      </c>
      <c r="O35" s="21">
        <v>0.96699999999999997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390</v>
      </c>
      <c r="D36" s="20">
        <v>2</v>
      </c>
      <c r="E36" s="20">
        <v>30</v>
      </c>
      <c r="F36" s="20">
        <v>31</v>
      </c>
      <c r="G36" s="21">
        <v>0.96699999999999997</v>
      </c>
      <c r="H36" s="20">
        <v>5</v>
      </c>
      <c r="J36" s="4" t="s">
        <v>391</v>
      </c>
      <c r="L36" s="20">
        <v>0</v>
      </c>
      <c r="M36" s="20">
        <v>23</v>
      </c>
      <c r="N36" s="20">
        <v>31</v>
      </c>
      <c r="O36" s="21">
        <v>0.74099999999999999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392</v>
      </c>
      <c r="D37" s="20">
        <v>0</v>
      </c>
      <c r="E37" s="20">
        <v>16</v>
      </c>
      <c r="F37" s="20">
        <v>32</v>
      </c>
      <c r="G37" s="21">
        <v>0.5</v>
      </c>
      <c r="H37" s="20">
        <v>4</v>
      </c>
      <c r="J37" s="4" t="s">
        <v>393</v>
      </c>
      <c r="L37" s="20">
        <v>2</v>
      </c>
      <c r="M37" s="20">
        <v>25</v>
      </c>
      <c r="N37" s="20">
        <v>32</v>
      </c>
      <c r="O37" s="21">
        <v>0.78100000000000003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394</v>
      </c>
      <c r="D38" s="20">
        <v>0</v>
      </c>
      <c r="E38" s="20">
        <v>17</v>
      </c>
      <c r="F38" s="20">
        <v>31</v>
      </c>
      <c r="G38" s="21">
        <v>0.54800000000000004</v>
      </c>
      <c r="H38" s="20">
        <v>3</v>
      </c>
      <c r="J38" s="4" t="s">
        <v>395</v>
      </c>
      <c r="L38" s="20">
        <v>2</v>
      </c>
      <c r="M38" s="20">
        <v>25</v>
      </c>
      <c r="N38" s="20">
        <v>31</v>
      </c>
      <c r="O38" s="21">
        <v>0.80600000000000005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74</v>
      </c>
      <c r="F39" s="12">
        <v>125</v>
      </c>
      <c r="G39" s="13">
        <v>0.59199999999999997</v>
      </c>
      <c r="H39" s="12">
        <v>5</v>
      </c>
      <c r="J39" s="11" t="s">
        <v>31</v>
      </c>
      <c r="K39" s="11">
        <v>2</v>
      </c>
      <c r="L39" s="12">
        <v>6</v>
      </c>
      <c r="M39" s="12">
        <v>103</v>
      </c>
      <c r="N39" s="12">
        <v>125</v>
      </c>
      <c r="O39" s="13">
        <v>0.82399999999999995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396</v>
      </c>
      <c r="C41" s="17"/>
      <c r="D41" s="16" t="s">
        <v>21</v>
      </c>
      <c r="E41" s="16"/>
      <c r="F41" s="16"/>
      <c r="G41" s="22"/>
      <c r="H41" s="16"/>
      <c r="I41" s="16"/>
      <c r="J41" s="17" t="s">
        <v>397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398</v>
      </c>
      <c r="D43" s="20">
        <v>2</v>
      </c>
      <c r="E43" s="20">
        <v>30</v>
      </c>
      <c r="F43" s="20">
        <v>36</v>
      </c>
      <c r="G43" s="21">
        <v>0.83299999999999996</v>
      </c>
      <c r="H43" s="20">
        <v>7</v>
      </c>
      <c r="J43" s="4" t="s">
        <v>399</v>
      </c>
      <c r="L43" s="20">
        <v>0</v>
      </c>
      <c r="M43" s="20">
        <v>21</v>
      </c>
      <c r="N43" s="20">
        <v>36</v>
      </c>
      <c r="O43" s="21">
        <v>0.58299999999999996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400</v>
      </c>
      <c r="D44" s="20">
        <v>2</v>
      </c>
      <c r="E44" s="20">
        <v>30</v>
      </c>
      <c r="F44" s="20">
        <v>40</v>
      </c>
      <c r="G44" s="21">
        <v>0.75</v>
      </c>
      <c r="H44" s="20">
        <v>4</v>
      </c>
      <c r="J44" s="4" t="s">
        <v>401</v>
      </c>
      <c r="L44" s="20">
        <v>0</v>
      </c>
      <c r="M44" s="20">
        <v>25</v>
      </c>
      <c r="N44" s="20">
        <v>40</v>
      </c>
      <c r="O44" s="21">
        <v>0.625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402</v>
      </c>
      <c r="D45" s="20">
        <v>1</v>
      </c>
      <c r="E45" s="20">
        <v>25</v>
      </c>
      <c r="F45" s="20">
        <v>36</v>
      </c>
      <c r="G45" s="21">
        <v>0.69399999999999995</v>
      </c>
      <c r="H45" s="20">
        <v>4</v>
      </c>
      <c r="J45" s="4" t="s">
        <v>403</v>
      </c>
      <c r="L45" s="20">
        <v>1</v>
      </c>
      <c r="M45" s="20">
        <v>25</v>
      </c>
      <c r="N45" s="20">
        <v>36</v>
      </c>
      <c r="O45" s="21">
        <v>0.69399999999999995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404</v>
      </c>
      <c r="D46" s="20">
        <v>2</v>
      </c>
      <c r="E46" s="20">
        <v>25</v>
      </c>
      <c r="F46" s="20">
        <v>44</v>
      </c>
      <c r="G46" s="21">
        <v>0.56799999999999995</v>
      </c>
      <c r="H46" s="20">
        <v>6</v>
      </c>
      <c r="J46" s="4" t="s">
        <v>405</v>
      </c>
      <c r="L46" s="20">
        <v>0</v>
      </c>
      <c r="M46" s="20">
        <v>23</v>
      </c>
      <c r="N46" s="20">
        <v>44</v>
      </c>
      <c r="O46" s="21">
        <v>0.52200000000000002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7</v>
      </c>
      <c r="E47" s="12">
        <v>110</v>
      </c>
      <c r="F47" s="12">
        <v>156</v>
      </c>
      <c r="G47" s="13">
        <v>0.70499999999999996</v>
      </c>
      <c r="H47" s="12">
        <v>7</v>
      </c>
      <c r="J47" s="11" t="s">
        <v>31</v>
      </c>
      <c r="K47" s="11">
        <v>0</v>
      </c>
      <c r="L47" s="12">
        <v>1</v>
      </c>
      <c r="M47" s="12">
        <v>94</v>
      </c>
      <c r="N47" s="12">
        <v>156</v>
      </c>
      <c r="O47" s="13">
        <v>0.60199999999999998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406</v>
      </c>
      <c r="C49" s="17"/>
      <c r="D49" s="16" t="s">
        <v>21</v>
      </c>
      <c r="E49" s="16"/>
      <c r="F49" s="16"/>
      <c r="G49" s="22"/>
      <c r="H49" s="16"/>
      <c r="I49" s="16"/>
      <c r="J49" s="17" t="s">
        <v>407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408</v>
      </c>
      <c r="D51" s="20">
        <v>2</v>
      </c>
      <c r="E51" s="20">
        <v>30</v>
      </c>
      <c r="F51" s="20">
        <v>33</v>
      </c>
      <c r="G51" s="21">
        <v>0.90900000000000003</v>
      </c>
      <c r="H51" s="20">
        <v>6</v>
      </c>
      <c r="J51" s="4" t="s">
        <v>409</v>
      </c>
      <c r="L51" s="20">
        <v>0</v>
      </c>
      <c r="M51" s="20">
        <v>24</v>
      </c>
      <c r="N51" s="20">
        <v>33</v>
      </c>
      <c r="O51" s="21">
        <v>0.72699999999999998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410</v>
      </c>
      <c r="D52" s="20">
        <v>0</v>
      </c>
      <c r="E52" s="20">
        <v>14</v>
      </c>
      <c r="F52" s="20">
        <v>40</v>
      </c>
      <c r="G52" s="21">
        <v>0.35</v>
      </c>
      <c r="H52" s="20">
        <v>2</v>
      </c>
      <c r="J52" s="4" t="s">
        <v>411</v>
      </c>
      <c r="L52" s="20">
        <v>2</v>
      </c>
      <c r="M52" s="20">
        <v>30</v>
      </c>
      <c r="N52" s="20">
        <v>40</v>
      </c>
      <c r="O52" s="21">
        <v>0.75</v>
      </c>
      <c r="P52" s="20">
        <v>6</v>
      </c>
      <c r="Q52" s="20"/>
      <c r="R52" s="14"/>
    </row>
    <row r="53" spans="1:18" s="4" customFormat="1" ht="12.75" x14ac:dyDescent="0.2">
      <c r="A53" s="14"/>
      <c r="B53" s="4" t="s">
        <v>412</v>
      </c>
      <c r="D53" s="20">
        <v>0</v>
      </c>
      <c r="E53" s="20">
        <v>22</v>
      </c>
      <c r="F53" s="20">
        <v>52</v>
      </c>
      <c r="G53" s="21">
        <v>0.42299999999999999</v>
      </c>
      <c r="H53" s="20">
        <v>3</v>
      </c>
      <c r="J53" s="4" t="s">
        <v>413</v>
      </c>
      <c r="L53" s="20">
        <v>2</v>
      </c>
      <c r="M53" s="20">
        <v>25</v>
      </c>
      <c r="N53" s="20">
        <v>52</v>
      </c>
      <c r="O53" s="21">
        <v>0.48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414</v>
      </c>
      <c r="D54" s="20">
        <v>0</v>
      </c>
      <c r="E54" s="20">
        <v>14</v>
      </c>
      <c r="F54" s="20">
        <v>66</v>
      </c>
      <c r="G54" s="21">
        <v>0.21199999999999999</v>
      </c>
      <c r="H54" s="20">
        <v>3</v>
      </c>
      <c r="J54" s="4" t="s">
        <v>415</v>
      </c>
      <c r="L54" s="20">
        <v>2</v>
      </c>
      <c r="M54" s="20">
        <v>25</v>
      </c>
      <c r="N54" s="20">
        <v>66</v>
      </c>
      <c r="O54" s="21">
        <v>0.378</v>
      </c>
      <c r="P54" s="20">
        <v>7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80</v>
      </c>
      <c r="F55" s="12">
        <v>191</v>
      </c>
      <c r="G55" s="13">
        <v>0.41799999999999998</v>
      </c>
      <c r="H55" s="12">
        <v>6</v>
      </c>
      <c r="J55" s="11" t="s">
        <v>31</v>
      </c>
      <c r="K55" s="11">
        <v>2</v>
      </c>
      <c r="L55" s="12">
        <v>6</v>
      </c>
      <c r="M55" s="12">
        <v>104</v>
      </c>
      <c r="N55" s="12">
        <v>191</v>
      </c>
      <c r="O55" s="13">
        <v>0.54400000000000004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418</v>
      </c>
      <c r="C59" s="23">
        <v>15</v>
      </c>
      <c r="D59" s="20">
        <v>57</v>
      </c>
      <c r="E59" s="20">
        <v>1086</v>
      </c>
      <c r="F59" s="24">
        <v>1686</v>
      </c>
      <c r="G59" s="33">
        <v>0.64400000000000002</v>
      </c>
      <c r="H59" s="24">
        <v>9</v>
      </c>
      <c r="I59" s="4"/>
      <c r="J59" s="23">
        <v>11</v>
      </c>
      <c r="K59" s="23" t="s">
        <v>812</v>
      </c>
      <c r="L59" s="25"/>
    </row>
    <row r="60" spans="1:18" ht="12.75" customHeight="1" x14ac:dyDescent="0.2">
      <c r="A60" s="4">
        <v>2</v>
      </c>
      <c r="B60" s="23" t="s">
        <v>422</v>
      </c>
      <c r="C60" s="23">
        <v>14</v>
      </c>
      <c r="D60" s="20">
        <v>54</v>
      </c>
      <c r="E60" s="20">
        <v>1081</v>
      </c>
      <c r="F60" s="24">
        <v>1648</v>
      </c>
      <c r="G60" s="33">
        <v>0.65500000000000003</v>
      </c>
      <c r="H60" s="24">
        <v>9</v>
      </c>
      <c r="I60" s="4"/>
      <c r="J60" s="23">
        <v>11</v>
      </c>
      <c r="K60" s="34"/>
      <c r="L60" s="25"/>
    </row>
    <row r="61" spans="1:18" ht="12.75" customHeight="1" x14ac:dyDescent="0.2">
      <c r="A61" s="4">
        <v>3</v>
      </c>
      <c r="B61" s="23" t="s">
        <v>421</v>
      </c>
      <c r="C61" s="23">
        <v>13</v>
      </c>
      <c r="D61" s="20">
        <v>50</v>
      </c>
      <c r="E61" s="20">
        <v>1086</v>
      </c>
      <c r="F61" s="24">
        <v>1800</v>
      </c>
      <c r="G61" s="33">
        <v>0.60299999999999998</v>
      </c>
      <c r="H61" s="24">
        <v>7</v>
      </c>
      <c r="I61" s="4"/>
      <c r="J61" s="23">
        <v>11</v>
      </c>
      <c r="K61" s="23"/>
      <c r="L61" s="25"/>
    </row>
    <row r="62" spans="1:18" ht="12.75" customHeight="1" x14ac:dyDescent="0.2">
      <c r="A62" s="4">
        <v>4</v>
      </c>
      <c r="B62" s="23" t="s">
        <v>419</v>
      </c>
      <c r="C62" s="23">
        <v>12</v>
      </c>
      <c r="D62" s="20">
        <v>47</v>
      </c>
      <c r="E62" s="20">
        <v>1054</v>
      </c>
      <c r="F62" s="24">
        <v>1744</v>
      </c>
      <c r="G62" s="33">
        <v>0.60399999999999998</v>
      </c>
      <c r="H62" s="24">
        <v>9</v>
      </c>
      <c r="I62" s="4"/>
      <c r="J62" s="23">
        <v>11</v>
      </c>
      <c r="K62" s="23"/>
      <c r="L62" s="25"/>
    </row>
    <row r="63" spans="1:18" ht="12.75" customHeight="1" x14ac:dyDescent="0.2">
      <c r="A63" s="4">
        <v>5</v>
      </c>
      <c r="B63" s="23" t="s">
        <v>417</v>
      </c>
      <c r="C63" s="23">
        <v>12</v>
      </c>
      <c r="D63" s="20">
        <v>44</v>
      </c>
      <c r="E63" s="20">
        <v>1105</v>
      </c>
      <c r="F63" s="24">
        <v>1884</v>
      </c>
      <c r="G63" s="33">
        <v>0.58599999999999997</v>
      </c>
      <c r="H63" s="24">
        <v>7</v>
      </c>
      <c r="I63" s="4"/>
      <c r="J63" s="23">
        <v>11</v>
      </c>
      <c r="K63" s="23"/>
      <c r="L63" s="25"/>
    </row>
    <row r="64" spans="1:18" ht="12.75" customHeight="1" x14ac:dyDescent="0.2">
      <c r="A64" s="4">
        <v>6</v>
      </c>
      <c r="B64" s="23" t="s">
        <v>420</v>
      </c>
      <c r="C64" s="23">
        <v>11</v>
      </c>
      <c r="D64" s="20">
        <v>50</v>
      </c>
      <c r="E64" s="20">
        <v>1079</v>
      </c>
      <c r="F64" s="24">
        <v>1784</v>
      </c>
      <c r="G64" s="33">
        <v>0.60399999999999998</v>
      </c>
      <c r="H64" s="24">
        <v>9</v>
      </c>
      <c r="I64" s="4"/>
      <c r="J64" s="23">
        <v>11</v>
      </c>
      <c r="K64" s="23"/>
      <c r="L64" s="25"/>
    </row>
    <row r="65" spans="1:18" ht="12.75" customHeight="1" x14ac:dyDescent="0.2">
      <c r="A65" s="4">
        <v>7</v>
      </c>
      <c r="B65" s="23" t="s">
        <v>416</v>
      </c>
      <c r="C65" s="23">
        <v>11</v>
      </c>
      <c r="D65" s="20">
        <v>49</v>
      </c>
      <c r="E65" s="20">
        <v>1077</v>
      </c>
      <c r="F65" s="24">
        <v>1776</v>
      </c>
      <c r="G65" s="33">
        <v>0.60599999999999998</v>
      </c>
      <c r="H65" s="24">
        <v>7</v>
      </c>
      <c r="I65" s="4"/>
      <c r="J65" s="23">
        <v>11</v>
      </c>
      <c r="K65" s="23"/>
      <c r="L65" s="25"/>
      <c r="R65"/>
    </row>
    <row r="66" spans="1:18" ht="12.75" customHeight="1" x14ac:dyDescent="0.2">
      <c r="A66" s="4">
        <v>8</v>
      </c>
      <c r="B66" s="23" t="s">
        <v>427</v>
      </c>
      <c r="C66" s="23">
        <v>11</v>
      </c>
      <c r="D66" s="20">
        <v>41</v>
      </c>
      <c r="E66" s="20">
        <v>1027</v>
      </c>
      <c r="F66" s="24">
        <v>1883</v>
      </c>
      <c r="G66" s="33">
        <v>0.54500000000000004</v>
      </c>
      <c r="H66" s="24">
        <v>7</v>
      </c>
      <c r="I66" s="4"/>
      <c r="J66" s="23">
        <v>11</v>
      </c>
      <c r="K66" s="23"/>
      <c r="L66" s="25"/>
      <c r="R66"/>
    </row>
    <row r="67" spans="1:18" ht="12.75" customHeight="1" x14ac:dyDescent="0.2">
      <c r="A67" s="4">
        <v>9</v>
      </c>
      <c r="B67" s="23" t="s">
        <v>426</v>
      </c>
      <c r="C67" s="23">
        <v>9</v>
      </c>
      <c r="D67" s="20">
        <v>38</v>
      </c>
      <c r="E67" s="20">
        <v>1032</v>
      </c>
      <c r="F67" s="24">
        <v>1729</v>
      </c>
      <c r="G67" s="33">
        <v>0.59599999999999997</v>
      </c>
      <c r="H67" s="24">
        <v>8</v>
      </c>
      <c r="I67" s="4"/>
      <c r="J67" s="23">
        <v>11</v>
      </c>
      <c r="K67" s="23"/>
      <c r="L67" s="25"/>
      <c r="R67"/>
    </row>
    <row r="68" spans="1:18" ht="12.75" customHeight="1" x14ac:dyDescent="0.2">
      <c r="A68" s="4">
        <v>10</v>
      </c>
      <c r="B68" s="23" t="s">
        <v>424</v>
      </c>
      <c r="C68" s="23">
        <v>8</v>
      </c>
      <c r="D68" s="20">
        <v>35</v>
      </c>
      <c r="E68" s="20">
        <v>1011</v>
      </c>
      <c r="F68" s="24">
        <v>1907</v>
      </c>
      <c r="G68" s="33">
        <v>0.53</v>
      </c>
      <c r="H68" s="24">
        <v>10</v>
      </c>
      <c r="I68" s="4"/>
      <c r="J68" s="23">
        <v>11</v>
      </c>
      <c r="K68" s="23"/>
      <c r="L68" s="25"/>
      <c r="R68"/>
    </row>
    <row r="69" spans="1:18" ht="12.75" customHeight="1" x14ac:dyDescent="0.2">
      <c r="A69" s="4">
        <v>11</v>
      </c>
      <c r="B69" s="23" t="s">
        <v>423</v>
      </c>
      <c r="C69" s="23">
        <v>8</v>
      </c>
      <c r="D69" s="20">
        <v>34</v>
      </c>
      <c r="E69" s="20">
        <v>954</v>
      </c>
      <c r="F69" s="24">
        <v>2005</v>
      </c>
      <c r="G69" s="33">
        <v>0.47499999999999998</v>
      </c>
      <c r="H69" s="24">
        <v>6</v>
      </c>
      <c r="I69" s="4"/>
      <c r="J69" s="23">
        <v>11</v>
      </c>
      <c r="K69" s="23" t="s">
        <v>813</v>
      </c>
      <c r="L69" s="25"/>
      <c r="R69"/>
    </row>
    <row r="70" spans="1:18" ht="12.75" customHeight="1" x14ac:dyDescent="0.2">
      <c r="A70" s="4">
        <v>12</v>
      </c>
      <c r="B70" s="23" t="s">
        <v>425</v>
      </c>
      <c r="C70" s="23">
        <v>8</v>
      </c>
      <c r="D70" s="20">
        <v>29</v>
      </c>
      <c r="E70" s="20">
        <v>1005</v>
      </c>
      <c r="F70" s="24">
        <v>1954</v>
      </c>
      <c r="G70" s="33">
        <v>0.51400000000000001</v>
      </c>
      <c r="H70" s="24">
        <v>7</v>
      </c>
      <c r="I70" s="4"/>
      <c r="J70" s="23">
        <v>11</v>
      </c>
      <c r="K70" s="23" t="s">
        <v>813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44913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67" priority="46">
      <formula>$A27=1</formula>
    </cfRule>
  </conditionalFormatting>
  <conditionalFormatting sqref="B28:C30">
    <cfRule type="expression" dxfId="366" priority="45">
      <formula>$A28=1</formula>
    </cfRule>
  </conditionalFormatting>
  <conditionalFormatting sqref="B11:C11">
    <cfRule type="expression" dxfId="365" priority="44">
      <formula>$A11=1</formula>
    </cfRule>
  </conditionalFormatting>
  <conditionalFormatting sqref="B12:C14">
    <cfRule type="expression" dxfId="364" priority="43">
      <formula>$A12=1</formula>
    </cfRule>
  </conditionalFormatting>
  <conditionalFormatting sqref="B19:C19">
    <cfRule type="expression" dxfId="363" priority="42">
      <formula>$A19=1</formula>
    </cfRule>
  </conditionalFormatting>
  <conditionalFormatting sqref="B20:C22">
    <cfRule type="expression" dxfId="362" priority="41">
      <formula>$A20=1</formula>
    </cfRule>
  </conditionalFormatting>
  <conditionalFormatting sqref="B35:C35">
    <cfRule type="expression" dxfId="361" priority="40">
      <formula>$A35=1</formula>
    </cfRule>
  </conditionalFormatting>
  <conditionalFormatting sqref="B36:C38">
    <cfRule type="expression" dxfId="360" priority="39">
      <formula>$A36=1</formula>
    </cfRule>
  </conditionalFormatting>
  <conditionalFormatting sqref="B43:C43">
    <cfRule type="expression" dxfId="359" priority="38">
      <formula>$A43=1</formula>
    </cfRule>
  </conditionalFormatting>
  <conditionalFormatting sqref="B44:C46">
    <cfRule type="expression" dxfId="358" priority="37">
      <formula>$A44=1</formula>
    </cfRule>
  </conditionalFormatting>
  <conditionalFormatting sqref="B51:C51">
    <cfRule type="expression" dxfId="357" priority="36">
      <formula>$A51=1</formula>
    </cfRule>
  </conditionalFormatting>
  <conditionalFormatting sqref="B52:C54">
    <cfRule type="expression" dxfId="356" priority="35">
      <formula>$A52=1</formula>
    </cfRule>
  </conditionalFormatting>
  <conditionalFormatting sqref="B11:C11">
    <cfRule type="expression" dxfId="355" priority="34">
      <formula>$A11=1</formula>
    </cfRule>
  </conditionalFormatting>
  <conditionalFormatting sqref="B12:C14">
    <cfRule type="expression" dxfId="354" priority="33">
      <formula>$A12=1</formula>
    </cfRule>
  </conditionalFormatting>
  <conditionalFormatting sqref="B19:C19">
    <cfRule type="expression" dxfId="353" priority="32">
      <formula>$A19=1</formula>
    </cfRule>
  </conditionalFormatting>
  <conditionalFormatting sqref="B20:C22">
    <cfRule type="expression" dxfId="352" priority="31">
      <formula>$A20=1</formula>
    </cfRule>
  </conditionalFormatting>
  <conditionalFormatting sqref="B35:C35">
    <cfRule type="expression" dxfId="351" priority="30">
      <formula>$A35=1</formula>
    </cfRule>
  </conditionalFormatting>
  <conditionalFormatting sqref="B36:C38">
    <cfRule type="expression" dxfId="350" priority="29">
      <formula>$A36=1</formula>
    </cfRule>
  </conditionalFormatting>
  <conditionalFormatting sqref="B43:C43">
    <cfRule type="expression" dxfId="349" priority="28">
      <formula>$A43=1</formula>
    </cfRule>
  </conditionalFormatting>
  <conditionalFormatting sqref="B44:C46">
    <cfRule type="expression" dxfId="348" priority="27">
      <formula>$A44=1</formula>
    </cfRule>
  </conditionalFormatting>
  <conditionalFormatting sqref="B51:C51">
    <cfRule type="expression" dxfId="347" priority="26">
      <formula>$A51=1</formula>
    </cfRule>
  </conditionalFormatting>
  <conditionalFormatting sqref="B52:C54">
    <cfRule type="expression" dxfId="346" priority="25">
      <formula>$A52=1</formula>
    </cfRule>
  </conditionalFormatting>
  <conditionalFormatting sqref="J11:K11">
    <cfRule type="expression" dxfId="345" priority="24">
      <formula>$A11=1</formula>
    </cfRule>
  </conditionalFormatting>
  <conditionalFormatting sqref="J12:K14">
    <cfRule type="expression" dxfId="344" priority="23">
      <formula>$A12=1</formula>
    </cfRule>
  </conditionalFormatting>
  <conditionalFormatting sqref="J11:K11">
    <cfRule type="expression" dxfId="343" priority="22">
      <formula>$A11=1</formula>
    </cfRule>
  </conditionalFormatting>
  <conditionalFormatting sqref="J12:K14">
    <cfRule type="expression" dxfId="342" priority="21">
      <formula>$A12=1</formula>
    </cfRule>
  </conditionalFormatting>
  <conditionalFormatting sqref="J19:K19">
    <cfRule type="expression" dxfId="341" priority="20">
      <formula>$A19=1</formula>
    </cfRule>
  </conditionalFormatting>
  <conditionalFormatting sqref="J20:K22">
    <cfRule type="expression" dxfId="340" priority="19">
      <formula>$A20=1</formula>
    </cfRule>
  </conditionalFormatting>
  <conditionalFormatting sqref="J19:K19">
    <cfRule type="expression" dxfId="339" priority="18">
      <formula>$A19=1</formula>
    </cfRule>
  </conditionalFormatting>
  <conditionalFormatting sqref="J20:K22">
    <cfRule type="expression" dxfId="338" priority="17">
      <formula>$A20=1</formula>
    </cfRule>
  </conditionalFormatting>
  <conditionalFormatting sqref="J27:K27">
    <cfRule type="expression" dxfId="337" priority="16">
      <formula>$A27=1</formula>
    </cfRule>
  </conditionalFormatting>
  <conditionalFormatting sqref="J28:K30">
    <cfRule type="expression" dxfId="336" priority="15">
      <formula>$A28=1</formula>
    </cfRule>
  </conditionalFormatting>
  <conditionalFormatting sqref="J27:K27">
    <cfRule type="expression" dxfId="335" priority="14">
      <formula>$A27=1</formula>
    </cfRule>
  </conditionalFormatting>
  <conditionalFormatting sqref="J28:K30">
    <cfRule type="expression" dxfId="334" priority="13">
      <formula>$A28=1</formula>
    </cfRule>
  </conditionalFormatting>
  <conditionalFormatting sqref="J35:K35">
    <cfRule type="expression" dxfId="333" priority="12">
      <formula>$A35=1</formula>
    </cfRule>
  </conditionalFormatting>
  <conditionalFormatting sqref="J36:K38">
    <cfRule type="expression" dxfId="332" priority="11">
      <formula>$A36=1</formula>
    </cfRule>
  </conditionalFormatting>
  <conditionalFormatting sqref="J35:K35">
    <cfRule type="expression" dxfId="331" priority="10">
      <formula>$A35=1</formula>
    </cfRule>
  </conditionalFormatting>
  <conditionalFormatting sqref="J36:K38">
    <cfRule type="expression" dxfId="330" priority="9">
      <formula>$A36=1</formula>
    </cfRule>
  </conditionalFormatting>
  <conditionalFormatting sqref="J43:K43">
    <cfRule type="expression" dxfId="329" priority="8">
      <formula>$A43=1</formula>
    </cfRule>
  </conditionalFormatting>
  <conditionalFormatting sqref="J44:K46">
    <cfRule type="expression" dxfId="328" priority="7">
      <formula>$A44=1</formula>
    </cfRule>
  </conditionalFormatting>
  <conditionalFormatting sqref="J43:K43">
    <cfRule type="expression" dxfId="327" priority="6">
      <formula>$A43=1</formula>
    </cfRule>
  </conditionalFormatting>
  <conditionalFormatting sqref="J44:K46">
    <cfRule type="expression" dxfId="326" priority="5">
      <formula>$A44=1</formula>
    </cfRule>
  </conditionalFormatting>
  <conditionalFormatting sqref="J51:K51">
    <cfRule type="expression" dxfId="325" priority="4">
      <formula>$A51=1</formula>
    </cfRule>
  </conditionalFormatting>
  <conditionalFormatting sqref="J52:K54">
    <cfRule type="expression" dxfId="324" priority="3">
      <formula>$A52=1</formula>
    </cfRule>
  </conditionalFormatting>
  <conditionalFormatting sqref="J51:K51">
    <cfRule type="expression" dxfId="323" priority="2">
      <formula>$A51=1</formula>
    </cfRule>
  </conditionalFormatting>
  <conditionalFormatting sqref="J52:K54">
    <cfRule type="expression" dxfId="322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E0166-49FB-428E-A372-AC9B4D3C0AB3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11</v>
      </c>
      <c r="J7" s="30"/>
      <c r="K7" s="30"/>
      <c r="Z7" s="2" t="str">
        <f>"Speelweek"&amp;" "&amp;H7</f>
        <v>Speelweek 11</v>
      </c>
    </row>
    <row r="8" spans="1:26" ht="7.5" customHeight="1" x14ac:dyDescent="0.2"/>
    <row r="9" spans="1:26" s="3" customFormat="1" ht="13.5" customHeight="1" x14ac:dyDescent="0.25">
      <c r="A9" s="29"/>
      <c r="B9" s="17" t="s">
        <v>428</v>
      </c>
      <c r="C9" s="17"/>
      <c r="D9" s="16" t="s">
        <v>21</v>
      </c>
      <c r="E9" s="16"/>
      <c r="F9" s="16"/>
      <c r="G9" s="22"/>
      <c r="H9" s="16"/>
      <c r="I9" s="16"/>
      <c r="J9" s="17" t="s">
        <v>429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430</v>
      </c>
      <c r="D11" s="20">
        <v>0</v>
      </c>
      <c r="E11" s="20">
        <v>23</v>
      </c>
      <c r="F11" s="20">
        <v>43</v>
      </c>
      <c r="G11" s="21">
        <v>0.53400000000000003</v>
      </c>
      <c r="H11" s="20">
        <v>3</v>
      </c>
      <c r="J11" s="4" t="s">
        <v>431</v>
      </c>
      <c r="L11" s="20">
        <v>2</v>
      </c>
      <c r="M11" s="20">
        <v>30</v>
      </c>
      <c r="N11" s="20">
        <v>43</v>
      </c>
      <c r="O11" s="21">
        <v>0.69699999999999995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432</v>
      </c>
      <c r="D12" s="20">
        <v>0</v>
      </c>
      <c r="E12" s="20">
        <v>19</v>
      </c>
      <c r="F12" s="20">
        <v>49</v>
      </c>
      <c r="G12" s="21">
        <v>0.38700000000000001</v>
      </c>
      <c r="H12" s="20">
        <v>3</v>
      </c>
      <c r="J12" s="4" t="s">
        <v>433</v>
      </c>
      <c r="L12" s="20">
        <v>2</v>
      </c>
      <c r="M12" s="20">
        <v>30</v>
      </c>
      <c r="N12" s="20">
        <v>49</v>
      </c>
      <c r="O12" s="21">
        <v>0.61199999999999999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434</v>
      </c>
      <c r="D13" s="20">
        <v>0</v>
      </c>
      <c r="E13" s="20">
        <v>5</v>
      </c>
      <c r="F13" s="20">
        <v>29</v>
      </c>
      <c r="G13" s="21">
        <v>0.17199999999999999</v>
      </c>
      <c r="H13" s="20">
        <v>1</v>
      </c>
      <c r="J13" s="4" t="s">
        <v>435</v>
      </c>
      <c r="L13" s="20">
        <v>2</v>
      </c>
      <c r="M13" s="20">
        <v>25</v>
      </c>
      <c r="N13" s="20">
        <v>29</v>
      </c>
      <c r="O13" s="21">
        <v>0.86199999999999999</v>
      </c>
      <c r="P13" s="20">
        <v>7</v>
      </c>
      <c r="Q13" s="20"/>
      <c r="R13" s="14"/>
    </row>
    <row r="14" spans="1:26" s="4" customFormat="1" ht="12.75" x14ac:dyDescent="0.2">
      <c r="A14" s="14"/>
      <c r="B14" s="4" t="s">
        <v>436</v>
      </c>
      <c r="D14" s="20">
        <v>2</v>
      </c>
      <c r="E14" s="20">
        <v>25</v>
      </c>
      <c r="F14" s="20">
        <v>68</v>
      </c>
      <c r="G14" s="21">
        <v>0.36699999999999999</v>
      </c>
      <c r="H14" s="20">
        <v>4</v>
      </c>
      <c r="J14" s="4" t="s">
        <v>437</v>
      </c>
      <c r="L14" s="20">
        <v>0</v>
      </c>
      <c r="M14" s="20">
        <v>20</v>
      </c>
      <c r="N14" s="20">
        <v>68</v>
      </c>
      <c r="O14" s="21">
        <v>0.29399999999999998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72</v>
      </c>
      <c r="F15" s="12">
        <v>189</v>
      </c>
      <c r="G15" s="13">
        <v>0.38</v>
      </c>
      <c r="H15" s="12">
        <v>4</v>
      </c>
      <c r="J15" s="11" t="s">
        <v>31</v>
      </c>
      <c r="K15" s="11">
        <v>2</v>
      </c>
      <c r="L15" s="12">
        <v>6</v>
      </c>
      <c r="M15" s="12">
        <v>105</v>
      </c>
      <c r="N15" s="12">
        <v>189</v>
      </c>
      <c r="O15" s="13">
        <v>0.55500000000000005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438</v>
      </c>
      <c r="C17" s="17"/>
      <c r="D17" s="16" t="s">
        <v>21</v>
      </c>
      <c r="E17" s="16"/>
      <c r="F17" s="16"/>
      <c r="G17" s="22"/>
      <c r="H17" s="16"/>
      <c r="I17" s="16"/>
      <c r="J17" s="17" t="s">
        <v>439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440</v>
      </c>
      <c r="C19" s="4"/>
      <c r="D19" s="20">
        <v>0</v>
      </c>
      <c r="E19" s="20">
        <v>19</v>
      </c>
      <c r="F19" s="20">
        <v>25</v>
      </c>
      <c r="G19" s="21">
        <v>0.76</v>
      </c>
      <c r="H19" s="20">
        <v>4</v>
      </c>
      <c r="J19" s="4" t="s">
        <v>441</v>
      </c>
      <c r="K19" s="4"/>
      <c r="L19" s="20">
        <v>2</v>
      </c>
      <c r="M19" s="20">
        <v>30</v>
      </c>
      <c r="N19" s="20">
        <v>25</v>
      </c>
      <c r="O19" s="21">
        <v>1.2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442</v>
      </c>
      <c r="C20" s="4"/>
      <c r="D20" s="20">
        <v>2</v>
      </c>
      <c r="E20" s="20">
        <v>30</v>
      </c>
      <c r="F20" s="20">
        <v>36</v>
      </c>
      <c r="G20" s="21">
        <v>0.83299999999999996</v>
      </c>
      <c r="H20" s="20">
        <v>5</v>
      </c>
      <c r="J20" s="4" t="s">
        <v>443</v>
      </c>
      <c r="K20" s="4"/>
      <c r="L20" s="20">
        <v>0</v>
      </c>
      <c r="M20" s="20">
        <v>23</v>
      </c>
      <c r="N20" s="20">
        <v>36</v>
      </c>
      <c r="O20" s="21">
        <v>0.63800000000000001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444</v>
      </c>
      <c r="C21" s="4"/>
      <c r="D21" s="20">
        <v>0</v>
      </c>
      <c r="E21" s="20">
        <v>21</v>
      </c>
      <c r="F21" s="20">
        <v>44</v>
      </c>
      <c r="G21" s="21">
        <v>0.47699999999999998</v>
      </c>
      <c r="H21" s="20">
        <v>4</v>
      </c>
      <c r="J21" s="4" t="s">
        <v>445</v>
      </c>
      <c r="K21" s="4"/>
      <c r="L21" s="20">
        <v>2</v>
      </c>
      <c r="M21" s="20">
        <v>25</v>
      </c>
      <c r="N21" s="20">
        <v>44</v>
      </c>
      <c r="O21" s="21">
        <v>0.56799999999999995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446</v>
      </c>
      <c r="C22" s="4"/>
      <c r="D22" s="20">
        <v>0</v>
      </c>
      <c r="E22" s="20">
        <v>9</v>
      </c>
      <c r="F22" s="20">
        <v>49</v>
      </c>
      <c r="G22" s="21">
        <v>0.183</v>
      </c>
      <c r="H22" s="20">
        <v>2</v>
      </c>
      <c r="J22" s="4" t="s">
        <v>447</v>
      </c>
      <c r="K22" s="4"/>
      <c r="L22" s="20">
        <v>2</v>
      </c>
      <c r="M22" s="20">
        <v>25</v>
      </c>
      <c r="N22" s="20">
        <v>49</v>
      </c>
      <c r="O22" s="21">
        <v>0.51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79</v>
      </c>
      <c r="F23" s="12">
        <v>154</v>
      </c>
      <c r="G23" s="13">
        <v>0.51200000000000001</v>
      </c>
      <c r="H23" s="12">
        <v>5</v>
      </c>
      <c r="J23" s="11" t="s">
        <v>31</v>
      </c>
      <c r="K23" s="11">
        <v>2</v>
      </c>
      <c r="L23" s="12">
        <v>6</v>
      </c>
      <c r="M23" s="12">
        <v>103</v>
      </c>
      <c r="N23" s="12">
        <v>154</v>
      </c>
      <c r="O23" s="13">
        <v>0.66800000000000004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448</v>
      </c>
      <c r="C25" s="17"/>
      <c r="D25" s="16" t="s">
        <v>21</v>
      </c>
      <c r="E25" s="16"/>
      <c r="F25" s="16"/>
      <c r="G25" s="22"/>
      <c r="H25" s="16"/>
      <c r="I25" s="16"/>
      <c r="J25" s="17" t="s">
        <v>449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450</v>
      </c>
      <c r="D27" s="20">
        <v>0</v>
      </c>
      <c r="E27" s="20">
        <v>23</v>
      </c>
      <c r="F27" s="20">
        <v>40</v>
      </c>
      <c r="G27" s="21">
        <v>0.57499999999999996</v>
      </c>
      <c r="H27" s="20">
        <v>3</v>
      </c>
      <c r="J27" s="4" t="s">
        <v>451</v>
      </c>
      <c r="L27" s="20">
        <v>2</v>
      </c>
      <c r="M27" s="20">
        <v>30</v>
      </c>
      <c r="N27" s="20">
        <v>40</v>
      </c>
      <c r="O27" s="21">
        <v>0.75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452</v>
      </c>
      <c r="D28" s="20">
        <v>0</v>
      </c>
      <c r="E28" s="20">
        <v>27</v>
      </c>
      <c r="F28" s="20">
        <v>47</v>
      </c>
      <c r="G28" s="21">
        <v>0.57399999999999995</v>
      </c>
      <c r="H28" s="20">
        <v>4</v>
      </c>
      <c r="J28" s="4" t="s">
        <v>453</v>
      </c>
      <c r="L28" s="20">
        <v>2</v>
      </c>
      <c r="M28" s="20">
        <v>30</v>
      </c>
      <c r="N28" s="20">
        <v>47</v>
      </c>
      <c r="O28" s="21">
        <v>0.63800000000000001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454</v>
      </c>
      <c r="D29" s="20">
        <v>2</v>
      </c>
      <c r="E29" s="20">
        <v>25</v>
      </c>
      <c r="F29" s="20">
        <v>66</v>
      </c>
      <c r="G29" s="21">
        <v>0.378</v>
      </c>
      <c r="H29" s="20">
        <v>3</v>
      </c>
      <c r="J29" s="4" t="s">
        <v>455</v>
      </c>
      <c r="L29" s="20">
        <v>0</v>
      </c>
      <c r="M29" s="20">
        <v>20</v>
      </c>
      <c r="N29" s="20">
        <v>66</v>
      </c>
      <c r="O29" s="21">
        <v>0.30299999999999999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456</v>
      </c>
      <c r="D30" s="20">
        <v>0</v>
      </c>
      <c r="E30" s="20">
        <v>19</v>
      </c>
      <c r="F30" s="20">
        <v>59</v>
      </c>
      <c r="G30" s="21">
        <v>0.32200000000000001</v>
      </c>
      <c r="H30" s="20">
        <v>3</v>
      </c>
      <c r="J30" s="4" t="s">
        <v>457</v>
      </c>
      <c r="L30" s="20">
        <v>2</v>
      </c>
      <c r="M30" s="20">
        <v>25</v>
      </c>
      <c r="N30" s="20">
        <v>59</v>
      </c>
      <c r="O30" s="21">
        <v>0.42299999999999999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94</v>
      </c>
      <c r="F31" s="12">
        <v>212</v>
      </c>
      <c r="G31" s="13">
        <v>0.443</v>
      </c>
      <c r="H31" s="12">
        <v>4</v>
      </c>
      <c r="J31" s="11" t="s">
        <v>31</v>
      </c>
      <c r="K31" s="11">
        <v>2</v>
      </c>
      <c r="L31" s="12">
        <v>6</v>
      </c>
      <c r="M31" s="12">
        <v>105</v>
      </c>
      <c r="N31" s="12">
        <v>212</v>
      </c>
      <c r="O31" s="13">
        <v>0.495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458</v>
      </c>
      <c r="C33" s="17"/>
      <c r="D33" s="16" t="s">
        <v>21</v>
      </c>
      <c r="E33" s="16"/>
      <c r="F33" s="16"/>
      <c r="G33" s="22"/>
      <c r="H33" s="16"/>
      <c r="I33" s="16"/>
      <c r="J33" s="17" t="s">
        <v>459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460</v>
      </c>
      <c r="D35" s="20">
        <v>2</v>
      </c>
      <c r="E35" s="20">
        <v>30</v>
      </c>
      <c r="F35" s="20">
        <v>33</v>
      </c>
      <c r="G35" s="21">
        <v>0.90900000000000003</v>
      </c>
      <c r="H35" s="20">
        <v>4</v>
      </c>
      <c r="J35" s="4" t="s">
        <v>461</v>
      </c>
      <c r="L35" s="20">
        <v>0</v>
      </c>
      <c r="M35" s="20">
        <v>13</v>
      </c>
      <c r="N35" s="20">
        <v>33</v>
      </c>
      <c r="O35" s="21">
        <v>0.39300000000000002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462</v>
      </c>
      <c r="D36" s="20">
        <v>2</v>
      </c>
      <c r="E36" s="20">
        <v>30</v>
      </c>
      <c r="F36" s="20">
        <v>49</v>
      </c>
      <c r="G36" s="21">
        <v>0.61199999999999999</v>
      </c>
      <c r="H36" s="20">
        <v>4</v>
      </c>
      <c r="J36" s="4" t="s">
        <v>463</v>
      </c>
      <c r="L36" s="20">
        <v>0</v>
      </c>
      <c r="M36" s="20">
        <v>27</v>
      </c>
      <c r="N36" s="20">
        <v>49</v>
      </c>
      <c r="O36" s="21">
        <v>0.55100000000000005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464</v>
      </c>
      <c r="D37" s="20">
        <v>0</v>
      </c>
      <c r="E37" s="20">
        <v>22</v>
      </c>
      <c r="F37" s="20">
        <v>33</v>
      </c>
      <c r="G37" s="21">
        <v>0.66600000000000004</v>
      </c>
      <c r="H37" s="20">
        <v>4</v>
      </c>
      <c r="J37" s="4" t="s">
        <v>465</v>
      </c>
      <c r="L37" s="20">
        <v>2</v>
      </c>
      <c r="M37" s="20">
        <v>25</v>
      </c>
      <c r="N37" s="20">
        <v>33</v>
      </c>
      <c r="O37" s="21">
        <v>0.75700000000000001</v>
      </c>
      <c r="P37" s="20">
        <v>7</v>
      </c>
      <c r="Q37" s="20"/>
      <c r="R37" s="14"/>
    </row>
    <row r="38" spans="1:18" s="4" customFormat="1" ht="12.75" x14ac:dyDescent="0.2">
      <c r="A38" s="14"/>
      <c r="B38" s="4" t="s">
        <v>466</v>
      </c>
      <c r="D38" s="20">
        <v>2</v>
      </c>
      <c r="E38" s="20">
        <v>25</v>
      </c>
      <c r="F38" s="20">
        <v>32</v>
      </c>
      <c r="G38" s="21">
        <v>0.78100000000000003</v>
      </c>
      <c r="H38" s="20">
        <v>5</v>
      </c>
      <c r="J38" s="4" t="s">
        <v>467</v>
      </c>
      <c r="L38" s="20">
        <v>0</v>
      </c>
      <c r="M38" s="20">
        <v>18</v>
      </c>
      <c r="N38" s="20">
        <v>32</v>
      </c>
      <c r="O38" s="21">
        <v>0.56200000000000006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107</v>
      </c>
      <c r="F39" s="12">
        <v>147</v>
      </c>
      <c r="G39" s="13">
        <v>0.72699999999999998</v>
      </c>
      <c r="H39" s="12">
        <v>5</v>
      </c>
      <c r="J39" s="11" t="s">
        <v>31</v>
      </c>
      <c r="K39" s="11">
        <v>0</v>
      </c>
      <c r="L39" s="12">
        <v>2</v>
      </c>
      <c r="M39" s="12">
        <v>83</v>
      </c>
      <c r="N39" s="12">
        <v>147</v>
      </c>
      <c r="O39" s="13">
        <v>0.56399999999999995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468</v>
      </c>
      <c r="C41" s="17"/>
      <c r="D41" s="16" t="s">
        <v>21</v>
      </c>
      <c r="E41" s="16"/>
      <c r="F41" s="16"/>
      <c r="G41" s="22"/>
      <c r="H41" s="16"/>
      <c r="I41" s="16"/>
      <c r="J41" s="17" t="s">
        <v>469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470</v>
      </c>
      <c r="D43" s="20">
        <v>2</v>
      </c>
      <c r="E43" s="20">
        <v>30</v>
      </c>
      <c r="F43" s="20">
        <v>20</v>
      </c>
      <c r="G43" s="21">
        <v>1.5</v>
      </c>
      <c r="H43" s="20">
        <v>9</v>
      </c>
      <c r="J43" s="4" t="s">
        <v>471</v>
      </c>
      <c r="L43" s="20">
        <v>0</v>
      </c>
      <c r="M43" s="20">
        <v>7</v>
      </c>
      <c r="N43" s="20">
        <v>20</v>
      </c>
      <c r="O43" s="21">
        <v>0.35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472</v>
      </c>
      <c r="D44" s="20">
        <v>2</v>
      </c>
      <c r="E44" s="20">
        <v>30</v>
      </c>
      <c r="F44" s="20">
        <v>21</v>
      </c>
      <c r="G44" s="21">
        <v>1.4279999999999999</v>
      </c>
      <c r="H44" s="20">
        <v>5</v>
      </c>
      <c r="J44" s="4" t="s">
        <v>473</v>
      </c>
      <c r="L44" s="20">
        <v>0</v>
      </c>
      <c r="M44" s="20">
        <v>12</v>
      </c>
      <c r="N44" s="20">
        <v>21</v>
      </c>
      <c r="O44" s="21">
        <v>0.57099999999999995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474</v>
      </c>
      <c r="D45" s="20">
        <v>2</v>
      </c>
      <c r="E45" s="20">
        <v>25</v>
      </c>
      <c r="F45" s="20">
        <v>26</v>
      </c>
      <c r="G45" s="21">
        <v>0.96099999999999997</v>
      </c>
      <c r="H45" s="20">
        <v>5</v>
      </c>
      <c r="J45" s="4" t="s">
        <v>475</v>
      </c>
      <c r="L45" s="20">
        <v>0</v>
      </c>
      <c r="M45" s="20">
        <v>6</v>
      </c>
      <c r="N45" s="20">
        <v>26</v>
      </c>
      <c r="O45" s="21">
        <v>0.23</v>
      </c>
      <c r="P45" s="20">
        <v>1</v>
      </c>
      <c r="Q45" s="20"/>
      <c r="R45" s="14"/>
    </row>
    <row r="46" spans="1:18" s="4" customFormat="1" ht="12.75" x14ac:dyDescent="0.2">
      <c r="A46" s="14"/>
      <c r="B46" s="4" t="s">
        <v>476</v>
      </c>
      <c r="D46" s="20">
        <v>2</v>
      </c>
      <c r="E46" s="20">
        <v>25</v>
      </c>
      <c r="F46" s="20">
        <v>47</v>
      </c>
      <c r="G46" s="21">
        <v>0.53100000000000003</v>
      </c>
      <c r="H46" s="20">
        <v>3</v>
      </c>
      <c r="J46" s="4" t="s">
        <v>477</v>
      </c>
      <c r="L46" s="20">
        <v>0</v>
      </c>
      <c r="M46" s="20">
        <v>12</v>
      </c>
      <c r="N46" s="20">
        <v>47</v>
      </c>
      <c r="O46" s="21">
        <v>0.255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110</v>
      </c>
      <c r="F47" s="12">
        <v>114</v>
      </c>
      <c r="G47" s="13">
        <v>0.96399999999999997</v>
      </c>
      <c r="H47" s="12">
        <v>9</v>
      </c>
      <c r="J47" s="11" t="s">
        <v>31</v>
      </c>
      <c r="K47" s="11">
        <v>0</v>
      </c>
      <c r="L47" s="12">
        <v>0</v>
      </c>
      <c r="M47" s="12">
        <v>37</v>
      </c>
      <c r="N47" s="12">
        <v>114</v>
      </c>
      <c r="O47" s="13">
        <v>0.32400000000000001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478</v>
      </c>
      <c r="C49" s="17"/>
      <c r="D49" s="16" t="s">
        <v>21</v>
      </c>
      <c r="E49" s="16"/>
      <c r="F49" s="16"/>
      <c r="G49" s="22"/>
      <c r="H49" s="16"/>
      <c r="I49" s="16"/>
      <c r="J49" s="17" t="s">
        <v>479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480</v>
      </c>
      <c r="D51" s="20">
        <v>0</v>
      </c>
      <c r="E51" s="20">
        <v>15</v>
      </c>
      <c r="F51" s="20">
        <v>22</v>
      </c>
      <c r="G51" s="21">
        <v>0.68100000000000005</v>
      </c>
      <c r="H51" s="20">
        <v>4</v>
      </c>
      <c r="J51" s="4" t="s">
        <v>481</v>
      </c>
      <c r="L51" s="20">
        <v>2</v>
      </c>
      <c r="M51" s="20">
        <v>30</v>
      </c>
      <c r="N51" s="20">
        <v>22</v>
      </c>
      <c r="O51" s="21">
        <v>1.363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482</v>
      </c>
      <c r="D52" s="20">
        <v>2</v>
      </c>
      <c r="E52" s="20">
        <v>30</v>
      </c>
      <c r="F52" s="20">
        <v>44</v>
      </c>
      <c r="G52" s="21">
        <v>0.68100000000000005</v>
      </c>
      <c r="H52" s="20">
        <v>6</v>
      </c>
      <c r="J52" s="4" t="s">
        <v>483</v>
      </c>
      <c r="L52" s="20">
        <v>0</v>
      </c>
      <c r="M52" s="20">
        <v>25</v>
      </c>
      <c r="N52" s="20">
        <v>44</v>
      </c>
      <c r="O52" s="21">
        <v>0.56799999999999995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484</v>
      </c>
      <c r="D53" s="20">
        <v>2</v>
      </c>
      <c r="E53" s="20">
        <v>25</v>
      </c>
      <c r="F53" s="20">
        <v>39</v>
      </c>
      <c r="G53" s="21">
        <v>0.64100000000000001</v>
      </c>
      <c r="H53" s="20">
        <v>6</v>
      </c>
      <c r="J53" s="4" t="s">
        <v>485</v>
      </c>
      <c r="L53" s="20">
        <v>0</v>
      </c>
      <c r="M53" s="20">
        <v>12</v>
      </c>
      <c r="N53" s="20">
        <v>39</v>
      </c>
      <c r="O53" s="21">
        <v>0.307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486</v>
      </c>
      <c r="D54" s="20">
        <v>2</v>
      </c>
      <c r="E54" s="20">
        <v>25</v>
      </c>
      <c r="F54" s="20">
        <v>40</v>
      </c>
      <c r="G54" s="21">
        <v>0.625</v>
      </c>
      <c r="H54" s="20">
        <v>10</v>
      </c>
      <c r="J54" s="4" t="s">
        <v>487</v>
      </c>
      <c r="L54" s="20">
        <v>0</v>
      </c>
      <c r="M54" s="20">
        <v>11</v>
      </c>
      <c r="N54" s="20">
        <v>40</v>
      </c>
      <c r="O54" s="21">
        <v>0.27500000000000002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95</v>
      </c>
      <c r="F55" s="12">
        <v>145</v>
      </c>
      <c r="G55" s="13">
        <v>0.65500000000000003</v>
      </c>
      <c r="H55" s="12">
        <v>10</v>
      </c>
      <c r="J55" s="11" t="s">
        <v>31</v>
      </c>
      <c r="K55" s="11">
        <v>0</v>
      </c>
      <c r="L55" s="12">
        <v>2</v>
      </c>
      <c r="M55" s="12">
        <v>78</v>
      </c>
      <c r="N55" s="12">
        <v>145</v>
      </c>
      <c r="O55" s="13">
        <v>0.53700000000000003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494</v>
      </c>
      <c r="C59" s="23">
        <v>18</v>
      </c>
      <c r="D59" s="20">
        <v>66</v>
      </c>
      <c r="E59" s="20">
        <v>1138</v>
      </c>
      <c r="F59" s="24">
        <v>1491</v>
      </c>
      <c r="G59" s="33">
        <v>0.76300000000000001</v>
      </c>
      <c r="H59" s="24">
        <v>11</v>
      </c>
      <c r="I59" s="4"/>
      <c r="J59" s="23">
        <v>11</v>
      </c>
      <c r="K59" s="23" t="s">
        <v>812</v>
      </c>
      <c r="L59" s="25"/>
    </row>
    <row r="60" spans="1:18" ht="12.75" customHeight="1" x14ac:dyDescent="0.2">
      <c r="A60" s="4">
        <v>2</v>
      </c>
      <c r="B60" s="23" t="s">
        <v>491</v>
      </c>
      <c r="C60" s="23">
        <v>16</v>
      </c>
      <c r="D60" s="20">
        <v>60</v>
      </c>
      <c r="E60" s="20">
        <v>970</v>
      </c>
      <c r="F60" s="24">
        <v>1633</v>
      </c>
      <c r="G60" s="33">
        <v>0.59299999999999997</v>
      </c>
      <c r="H60" s="24">
        <v>10</v>
      </c>
      <c r="I60" s="4"/>
      <c r="J60" s="23">
        <v>11</v>
      </c>
      <c r="K60" s="34"/>
      <c r="L60" s="25"/>
    </row>
    <row r="61" spans="1:18" ht="12.75" customHeight="1" x14ac:dyDescent="0.2">
      <c r="A61" s="4">
        <v>3</v>
      </c>
      <c r="B61" s="23" t="s">
        <v>489</v>
      </c>
      <c r="C61" s="23">
        <v>14</v>
      </c>
      <c r="D61" s="20">
        <v>54</v>
      </c>
      <c r="E61" s="20">
        <v>1072</v>
      </c>
      <c r="F61" s="24">
        <v>1721</v>
      </c>
      <c r="G61" s="33">
        <v>0.622</v>
      </c>
      <c r="H61" s="24">
        <v>7</v>
      </c>
      <c r="I61" s="4"/>
      <c r="J61" s="23">
        <v>11</v>
      </c>
      <c r="K61" s="23"/>
      <c r="L61" s="25"/>
    </row>
    <row r="62" spans="1:18" ht="12.75" customHeight="1" x14ac:dyDescent="0.2">
      <c r="A62" s="4">
        <v>4</v>
      </c>
      <c r="B62" s="23" t="s">
        <v>493</v>
      </c>
      <c r="C62" s="23">
        <v>14</v>
      </c>
      <c r="D62" s="20">
        <v>52</v>
      </c>
      <c r="E62" s="20">
        <v>1062</v>
      </c>
      <c r="F62" s="24">
        <v>2015</v>
      </c>
      <c r="G62" s="33">
        <v>0.52700000000000002</v>
      </c>
      <c r="H62" s="24">
        <v>7</v>
      </c>
      <c r="I62" s="4"/>
      <c r="J62" s="23">
        <v>11</v>
      </c>
      <c r="K62" s="23"/>
      <c r="L62" s="25"/>
    </row>
    <row r="63" spans="1:18" ht="12.75" customHeight="1" x14ac:dyDescent="0.2">
      <c r="A63" s="4">
        <v>5</v>
      </c>
      <c r="B63" s="23" t="s">
        <v>490</v>
      </c>
      <c r="C63" s="23">
        <v>12</v>
      </c>
      <c r="D63" s="20">
        <v>48</v>
      </c>
      <c r="E63" s="20">
        <v>1067</v>
      </c>
      <c r="F63" s="24">
        <v>1899</v>
      </c>
      <c r="G63" s="33">
        <v>0.56100000000000005</v>
      </c>
      <c r="H63" s="24">
        <v>10</v>
      </c>
      <c r="I63" s="4"/>
      <c r="J63" s="23">
        <v>11</v>
      </c>
      <c r="K63" s="23"/>
      <c r="L63" s="25"/>
    </row>
    <row r="64" spans="1:18" ht="12.75" customHeight="1" x14ac:dyDescent="0.2">
      <c r="A64" s="4">
        <v>6</v>
      </c>
      <c r="B64" s="23" t="s">
        <v>497</v>
      </c>
      <c r="C64" s="23">
        <v>12</v>
      </c>
      <c r="D64" s="20">
        <v>46</v>
      </c>
      <c r="E64" s="20">
        <v>987</v>
      </c>
      <c r="F64" s="24">
        <v>1715</v>
      </c>
      <c r="G64" s="33">
        <v>0.57499999999999996</v>
      </c>
      <c r="H64" s="24">
        <v>12</v>
      </c>
      <c r="I64" s="4"/>
      <c r="J64" s="23">
        <v>11</v>
      </c>
      <c r="K64" s="23"/>
      <c r="L64" s="25"/>
    </row>
    <row r="65" spans="1:18" ht="12.75" customHeight="1" x14ac:dyDescent="0.2">
      <c r="A65" s="4">
        <v>7</v>
      </c>
      <c r="B65" s="23" t="s">
        <v>499</v>
      </c>
      <c r="C65" s="23">
        <v>12</v>
      </c>
      <c r="D65" s="20">
        <v>45</v>
      </c>
      <c r="E65" s="20">
        <v>992</v>
      </c>
      <c r="F65" s="24">
        <v>2054</v>
      </c>
      <c r="G65" s="33">
        <v>0.48199999999999998</v>
      </c>
      <c r="H65" s="24">
        <v>6</v>
      </c>
      <c r="I65" s="4"/>
      <c r="J65" s="23">
        <v>11</v>
      </c>
      <c r="K65" s="23"/>
      <c r="L65" s="25"/>
      <c r="R65"/>
    </row>
    <row r="66" spans="1:18" ht="12.75" customHeight="1" x14ac:dyDescent="0.2">
      <c r="A66" s="4">
        <v>8</v>
      </c>
      <c r="B66" s="23" t="s">
        <v>488</v>
      </c>
      <c r="C66" s="23">
        <v>12</v>
      </c>
      <c r="D66" s="20">
        <v>43</v>
      </c>
      <c r="E66" s="20">
        <v>1020</v>
      </c>
      <c r="F66" s="24">
        <v>1852</v>
      </c>
      <c r="G66" s="33">
        <v>0.55000000000000004</v>
      </c>
      <c r="H66" s="24">
        <v>12</v>
      </c>
      <c r="I66" s="4"/>
      <c r="J66" s="23">
        <v>11</v>
      </c>
      <c r="K66" s="23"/>
      <c r="L66" s="25"/>
      <c r="R66"/>
    </row>
    <row r="67" spans="1:18" ht="12.75" customHeight="1" x14ac:dyDescent="0.2">
      <c r="A67" s="4">
        <v>9</v>
      </c>
      <c r="B67" s="23" t="s">
        <v>496</v>
      </c>
      <c r="C67" s="23">
        <v>11</v>
      </c>
      <c r="D67" s="20">
        <v>41</v>
      </c>
      <c r="E67" s="20">
        <v>1013</v>
      </c>
      <c r="F67" s="24">
        <v>1975</v>
      </c>
      <c r="G67" s="33">
        <v>0.51200000000000001</v>
      </c>
      <c r="H67" s="24">
        <v>9</v>
      </c>
      <c r="I67" s="4"/>
      <c r="J67" s="23">
        <v>11</v>
      </c>
      <c r="K67" s="23"/>
      <c r="L67" s="25"/>
      <c r="R67"/>
    </row>
    <row r="68" spans="1:18" ht="12.75" customHeight="1" x14ac:dyDescent="0.2">
      <c r="A68" s="4">
        <v>10</v>
      </c>
      <c r="B68" s="23" t="s">
        <v>495</v>
      </c>
      <c r="C68" s="23">
        <v>6</v>
      </c>
      <c r="D68" s="20">
        <v>25</v>
      </c>
      <c r="E68" s="20">
        <v>918</v>
      </c>
      <c r="F68" s="24">
        <v>1942</v>
      </c>
      <c r="G68" s="33">
        <v>0.47199999999999998</v>
      </c>
      <c r="H68" s="24">
        <v>7</v>
      </c>
      <c r="I68" s="4"/>
      <c r="J68" s="23">
        <v>11</v>
      </c>
      <c r="K68" s="23"/>
      <c r="L68" s="25"/>
      <c r="R68"/>
    </row>
    <row r="69" spans="1:18" ht="12.75" customHeight="1" x14ac:dyDescent="0.2">
      <c r="A69" s="4">
        <v>11</v>
      </c>
      <c r="B69" s="23" t="s">
        <v>498</v>
      </c>
      <c r="C69" s="23">
        <v>3</v>
      </c>
      <c r="D69" s="20">
        <v>29</v>
      </c>
      <c r="E69" s="20">
        <v>947</v>
      </c>
      <c r="F69" s="24">
        <v>2126</v>
      </c>
      <c r="G69" s="33">
        <v>0.44500000000000001</v>
      </c>
      <c r="H69" s="24">
        <v>6</v>
      </c>
      <c r="I69" s="4"/>
      <c r="J69" s="23">
        <v>11</v>
      </c>
      <c r="K69" s="23" t="s">
        <v>813</v>
      </c>
      <c r="L69" s="25"/>
      <c r="R69"/>
    </row>
    <row r="70" spans="1:18" ht="12.75" customHeight="1" x14ac:dyDescent="0.2">
      <c r="A70" s="4">
        <v>12</v>
      </c>
      <c r="B70" s="23" t="s">
        <v>492</v>
      </c>
      <c r="C70" s="23">
        <v>2</v>
      </c>
      <c r="D70" s="20">
        <v>19</v>
      </c>
      <c r="E70" s="20">
        <v>908</v>
      </c>
      <c r="F70" s="24">
        <v>2051</v>
      </c>
      <c r="G70" s="33">
        <v>0.442</v>
      </c>
      <c r="H70" s="24">
        <v>10</v>
      </c>
      <c r="I70" s="4"/>
      <c r="J70" s="23">
        <v>11</v>
      </c>
      <c r="K70" s="23" t="s">
        <v>813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44913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21" priority="46">
      <formula>$A27=1</formula>
    </cfRule>
  </conditionalFormatting>
  <conditionalFormatting sqref="B28:C30">
    <cfRule type="expression" dxfId="320" priority="45">
      <formula>$A28=1</formula>
    </cfRule>
  </conditionalFormatting>
  <conditionalFormatting sqref="B11:C11">
    <cfRule type="expression" dxfId="319" priority="44">
      <formula>$A11=1</formula>
    </cfRule>
  </conditionalFormatting>
  <conditionalFormatting sqref="B12:C14">
    <cfRule type="expression" dxfId="318" priority="43">
      <formula>$A12=1</formula>
    </cfRule>
  </conditionalFormatting>
  <conditionalFormatting sqref="B19:C19">
    <cfRule type="expression" dxfId="317" priority="42">
      <formula>$A19=1</formula>
    </cfRule>
  </conditionalFormatting>
  <conditionalFormatting sqref="B20:C22">
    <cfRule type="expression" dxfId="316" priority="41">
      <formula>$A20=1</formula>
    </cfRule>
  </conditionalFormatting>
  <conditionalFormatting sqref="B35:C35">
    <cfRule type="expression" dxfId="315" priority="40">
      <formula>$A35=1</formula>
    </cfRule>
  </conditionalFormatting>
  <conditionalFormatting sqref="B36:C38">
    <cfRule type="expression" dxfId="314" priority="39">
      <formula>$A36=1</formula>
    </cfRule>
  </conditionalFormatting>
  <conditionalFormatting sqref="B43:C43">
    <cfRule type="expression" dxfId="313" priority="38">
      <formula>$A43=1</formula>
    </cfRule>
  </conditionalFormatting>
  <conditionalFormatting sqref="B44:C46">
    <cfRule type="expression" dxfId="312" priority="37">
      <formula>$A44=1</formula>
    </cfRule>
  </conditionalFormatting>
  <conditionalFormatting sqref="B51:C51">
    <cfRule type="expression" dxfId="311" priority="36">
      <formula>$A51=1</formula>
    </cfRule>
  </conditionalFormatting>
  <conditionalFormatting sqref="B52:C54">
    <cfRule type="expression" dxfId="310" priority="35">
      <formula>$A52=1</formula>
    </cfRule>
  </conditionalFormatting>
  <conditionalFormatting sqref="B11:C11">
    <cfRule type="expression" dxfId="309" priority="34">
      <formula>$A11=1</formula>
    </cfRule>
  </conditionalFormatting>
  <conditionalFormatting sqref="B12:C14">
    <cfRule type="expression" dxfId="308" priority="33">
      <formula>$A12=1</formula>
    </cfRule>
  </conditionalFormatting>
  <conditionalFormatting sqref="B19:C19">
    <cfRule type="expression" dxfId="307" priority="32">
      <formula>$A19=1</formula>
    </cfRule>
  </conditionalFormatting>
  <conditionalFormatting sqref="B20:C22">
    <cfRule type="expression" dxfId="306" priority="31">
      <formula>$A20=1</formula>
    </cfRule>
  </conditionalFormatting>
  <conditionalFormatting sqref="B35:C35">
    <cfRule type="expression" dxfId="305" priority="30">
      <formula>$A35=1</formula>
    </cfRule>
  </conditionalFormatting>
  <conditionalFormatting sqref="B36:C38">
    <cfRule type="expression" dxfId="304" priority="29">
      <formula>$A36=1</formula>
    </cfRule>
  </conditionalFormatting>
  <conditionalFormatting sqref="B43:C43">
    <cfRule type="expression" dxfId="303" priority="28">
      <formula>$A43=1</formula>
    </cfRule>
  </conditionalFormatting>
  <conditionalFormatting sqref="B44:C46">
    <cfRule type="expression" dxfId="302" priority="27">
      <formula>$A44=1</formula>
    </cfRule>
  </conditionalFormatting>
  <conditionalFormatting sqref="B51:C51">
    <cfRule type="expression" dxfId="301" priority="26">
      <formula>$A51=1</formula>
    </cfRule>
  </conditionalFormatting>
  <conditionalFormatting sqref="B52:C54">
    <cfRule type="expression" dxfId="300" priority="25">
      <formula>$A52=1</formula>
    </cfRule>
  </conditionalFormatting>
  <conditionalFormatting sqref="J11:K11">
    <cfRule type="expression" dxfId="299" priority="24">
      <formula>$A11=1</formula>
    </cfRule>
  </conditionalFormatting>
  <conditionalFormatting sqref="J12:K14">
    <cfRule type="expression" dxfId="298" priority="23">
      <formula>$A12=1</formula>
    </cfRule>
  </conditionalFormatting>
  <conditionalFormatting sqref="J11:K11">
    <cfRule type="expression" dxfId="297" priority="22">
      <formula>$A11=1</formula>
    </cfRule>
  </conditionalFormatting>
  <conditionalFormatting sqref="J12:K14">
    <cfRule type="expression" dxfId="296" priority="21">
      <formula>$A12=1</formula>
    </cfRule>
  </conditionalFormatting>
  <conditionalFormatting sqref="J19:K19">
    <cfRule type="expression" dxfId="295" priority="20">
      <formula>$A19=1</formula>
    </cfRule>
  </conditionalFormatting>
  <conditionalFormatting sqref="J20:K22">
    <cfRule type="expression" dxfId="294" priority="19">
      <formula>$A20=1</formula>
    </cfRule>
  </conditionalFormatting>
  <conditionalFormatting sqref="J19:K19">
    <cfRule type="expression" dxfId="293" priority="18">
      <formula>$A19=1</formula>
    </cfRule>
  </conditionalFormatting>
  <conditionalFormatting sqref="J20:K22">
    <cfRule type="expression" dxfId="292" priority="17">
      <formula>$A20=1</formula>
    </cfRule>
  </conditionalFormatting>
  <conditionalFormatting sqref="J27:K27">
    <cfRule type="expression" dxfId="291" priority="16">
      <formula>$A27=1</formula>
    </cfRule>
  </conditionalFormatting>
  <conditionalFormatting sqref="J28:K30">
    <cfRule type="expression" dxfId="290" priority="15">
      <formula>$A28=1</formula>
    </cfRule>
  </conditionalFormatting>
  <conditionalFormatting sqref="J27:K27">
    <cfRule type="expression" dxfId="289" priority="14">
      <formula>$A27=1</formula>
    </cfRule>
  </conditionalFormatting>
  <conditionalFormatting sqref="J28:K30">
    <cfRule type="expression" dxfId="288" priority="13">
      <formula>$A28=1</formula>
    </cfRule>
  </conditionalFormatting>
  <conditionalFormatting sqref="J35:K35">
    <cfRule type="expression" dxfId="287" priority="12">
      <formula>$A35=1</formula>
    </cfRule>
  </conditionalFormatting>
  <conditionalFormatting sqref="J36:K38">
    <cfRule type="expression" dxfId="286" priority="11">
      <formula>$A36=1</formula>
    </cfRule>
  </conditionalFormatting>
  <conditionalFormatting sqref="J35:K35">
    <cfRule type="expression" dxfId="285" priority="10">
      <formula>$A35=1</formula>
    </cfRule>
  </conditionalFormatting>
  <conditionalFormatting sqref="J36:K38">
    <cfRule type="expression" dxfId="284" priority="9">
      <formula>$A36=1</formula>
    </cfRule>
  </conditionalFormatting>
  <conditionalFormatting sqref="J43:K43">
    <cfRule type="expression" dxfId="283" priority="8">
      <formula>$A43=1</formula>
    </cfRule>
  </conditionalFormatting>
  <conditionalFormatting sqref="J44:K46">
    <cfRule type="expression" dxfId="282" priority="7">
      <formula>$A44=1</formula>
    </cfRule>
  </conditionalFormatting>
  <conditionalFormatting sqref="J43:K43">
    <cfRule type="expression" dxfId="281" priority="6">
      <formula>$A43=1</formula>
    </cfRule>
  </conditionalFormatting>
  <conditionalFormatting sqref="J44:K46">
    <cfRule type="expression" dxfId="280" priority="5">
      <formula>$A44=1</formula>
    </cfRule>
  </conditionalFormatting>
  <conditionalFormatting sqref="J51:K51">
    <cfRule type="expression" dxfId="279" priority="4">
      <formula>$A51=1</formula>
    </cfRule>
  </conditionalFormatting>
  <conditionalFormatting sqref="J52:K54">
    <cfRule type="expression" dxfId="278" priority="3">
      <formula>$A52=1</formula>
    </cfRule>
  </conditionalFormatting>
  <conditionalFormatting sqref="J51:K51">
    <cfRule type="expression" dxfId="277" priority="2">
      <formula>$A51=1</formula>
    </cfRule>
  </conditionalFormatting>
  <conditionalFormatting sqref="J52:K54">
    <cfRule type="expression" dxfId="27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22BCA-663E-4988-A66C-C552CE47A4CA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11</v>
      </c>
      <c r="J7" s="30"/>
      <c r="K7" s="30"/>
      <c r="Z7" s="2" t="str">
        <f>"Speelweek"&amp;" "&amp;H7</f>
        <v>Speelweek 11</v>
      </c>
    </row>
    <row r="8" spans="1:26" ht="7.5" customHeight="1" x14ac:dyDescent="0.2"/>
    <row r="9" spans="1:26" s="3" customFormat="1" ht="13.5" customHeight="1" x14ac:dyDescent="0.25">
      <c r="A9" s="29"/>
      <c r="B9" s="17" t="s">
        <v>500</v>
      </c>
      <c r="C9" s="17"/>
      <c r="D9" s="16" t="s">
        <v>21</v>
      </c>
      <c r="E9" s="16"/>
      <c r="F9" s="16"/>
      <c r="G9" s="22"/>
      <c r="H9" s="16"/>
      <c r="I9" s="16"/>
      <c r="J9" s="17" t="s">
        <v>501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502</v>
      </c>
      <c r="D11" s="20">
        <v>2</v>
      </c>
      <c r="E11" s="20">
        <v>25</v>
      </c>
      <c r="F11" s="20">
        <v>58</v>
      </c>
      <c r="G11" s="21">
        <v>0.43099999999999999</v>
      </c>
      <c r="H11" s="20">
        <v>3</v>
      </c>
      <c r="J11" s="4" t="s">
        <v>503</v>
      </c>
      <c r="L11" s="20">
        <v>0</v>
      </c>
      <c r="M11" s="20">
        <v>23</v>
      </c>
      <c r="N11" s="20">
        <v>58</v>
      </c>
      <c r="O11" s="21">
        <v>0.39600000000000002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504</v>
      </c>
      <c r="D12" s="20">
        <v>2</v>
      </c>
      <c r="E12" s="20">
        <v>25</v>
      </c>
      <c r="F12" s="20">
        <v>44</v>
      </c>
      <c r="G12" s="21">
        <v>0.56799999999999995</v>
      </c>
      <c r="H12" s="20">
        <v>3</v>
      </c>
      <c r="J12" s="4" t="s">
        <v>505</v>
      </c>
      <c r="L12" s="20">
        <v>0</v>
      </c>
      <c r="M12" s="20">
        <v>9</v>
      </c>
      <c r="N12" s="20">
        <v>44</v>
      </c>
      <c r="O12" s="21">
        <v>0.20399999999999999</v>
      </c>
      <c r="P12" s="20">
        <v>1</v>
      </c>
      <c r="Q12" s="20"/>
      <c r="R12" s="14"/>
    </row>
    <row r="13" spans="1:26" s="4" customFormat="1" ht="12.75" x14ac:dyDescent="0.2">
      <c r="A13" s="14"/>
      <c r="B13" s="4" t="s">
        <v>506</v>
      </c>
      <c r="D13" s="20">
        <v>0</v>
      </c>
      <c r="E13" s="20">
        <v>8</v>
      </c>
      <c r="F13" s="20">
        <v>29</v>
      </c>
      <c r="G13" s="21">
        <v>0.27500000000000002</v>
      </c>
      <c r="H13" s="20">
        <v>1</v>
      </c>
      <c r="J13" s="4" t="s">
        <v>507</v>
      </c>
      <c r="L13" s="20">
        <v>2</v>
      </c>
      <c r="M13" s="20">
        <v>20</v>
      </c>
      <c r="N13" s="20">
        <v>29</v>
      </c>
      <c r="O13" s="21">
        <v>0.68899999999999995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508</v>
      </c>
      <c r="D14" s="20">
        <v>2</v>
      </c>
      <c r="E14" s="20">
        <v>20</v>
      </c>
      <c r="F14" s="20">
        <v>43</v>
      </c>
      <c r="G14" s="21">
        <v>0.46500000000000002</v>
      </c>
      <c r="H14" s="20">
        <v>5</v>
      </c>
      <c r="J14" s="4" t="s">
        <v>509</v>
      </c>
      <c r="L14" s="20">
        <v>0</v>
      </c>
      <c r="M14" s="20">
        <v>8</v>
      </c>
      <c r="N14" s="20">
        <v>43</v>
      </c>
      <c r="O14" s="21">
        <v>0.186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78</v>
      </c>
      <c r="F15" s="12">
        <v>174</v>
      </c>
      <c r="G15" s="13">
        <v>0.44800000000000001</v>
      </c>
      <c r="H15" s="12">
        <v>5</v>
      </c>
      <c r="J15" s="11" t="s">
        <v>31</v>
      </c>
      <c r="K15" s="11">
        <v>0</v>
      </c>
      <c r="L15" s="12">
        <v>2</v>
      </c>
      <c r="M15" s="12">
        <v>60</v>
      </c>
      <c r="N15" s="12">
        <v>174</v>
      </c>
      <c r="O15" s="13">
        <v>0.34399999999999997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510</v>
      </c>
      <c r="C17" s="17"/>
      <c r="D17" s="16" t="s">
        <v>21</v>
      </c>
      <c r="E17" s="16"/>
      <c r="F17" s="16"/>
      <c r="G17" s="22"/>
      <c r="H17" s="16"/>
      <c r="I17" s="16"/>
      <c r="J17" s="17" t="s">
        <v>511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512</v>
      </c>
      <c r="C19" s="4"/>
      <c r="D19" s="20">
        <v>2</v>
      </c>
      <c r="E19" s="20">
        <v>25</v>
      </c>
      <c r="F19" s="20">
        <v>47</v>
      </c>
      <c r="G19" s="21">
        <v>0.53100000000000003</v>
      </c>
      <c r="H19" s="20">
        <v>4</v>
      </c>
      <c r="J19" s="4" t="s">
        <v>513</v>
      </c>
      <c r="K19" s="4"/>
      <c r="L19" s="20">
        <v>0</v>
      </c>
      <c r="M19" s="20">
        <v>19</v>
      </c>
      <c r="N19" s="20">
        <v>47</v>
      </c>
      <c r="O19" s="21">
        <v>0.40400000000000003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514</v>
      </c>
      <c r="C20" s="4"/>
      <c r="D20" s="20">
        <v>2</v>
      </c>
      <c r="E20" s="20">
        <v>25</v>
      </c>
      <c r="F20" s="20">
        <v>50</v>
      </c>
      <c r="G20" s="21">
        <v>0.5</v>
      </c>
      <c r="H20" s="20">
        <v>2</v>
      </c>
      <c r="J20" s="4" t="s">
        <v>515</v>
      </c>
      <c r="K20" s="4"/>
      <c r="L20" s="20">
        <v>0</v>
      </c>
      <c r="M20" s="20">
        <v>22</v>
      </c>
      <c r="N20" s="20">
        <v>50</v>
      </c>
      <c r="O20" s="21">
        <v>0.44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516</v>
      </c>
      <c r="C21" s="4"/>
      <c r="D21" s="20">
        <v>2</v>
      </c>
      <c r="E21" s="20">
        <v>20</v>
      </c>
      <c r="F21" s="20">
        <v>46</v>
      </c>
      <c r="G21" s="21">
        <v>0.434</v>
      </c>
      <c r="H21" s="20">
        <v>3</v>
      </c>
      <c r="J21" s="4" t="s">
        <v>517</v>
      </c>
      <c r="K21" s="4"/>
      <c r="L21" s="20">
        <v>0</v>
      </c>
      <c r="M21" s="20">
        <v>18</v>
      </c>
      <c r="N21" s="20">
        <v>46</v>
      </c>
      <c r="O21" s="21">
        <v>0.39100000000000001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518</v>
      </c>
      <c r="C22" s="4"/>
      <c r="D22" s="20">
        <v>0</v>
      </c>
      <c r="E22" s="20">
        <v>13</v>
      </c>
      <c r="F22" s="20">
        <v>48</v>
      </c>
      <c r="G22" s="21">
        <v>0.27</v>
      </c>
      <c r="H22" s="20">
        <v>2</v>
      </c>
      <c r="J22" s="4" t="s">
        <v>519</v>
      </c>
      <c r="K22" s="4"/>
      <c r="L22" s="20">
        <v>2</v>
      </c>
      <c r="M22" s="20">
        <v>20</v>
      </c>
      <c r="N22" s="20">
        <v>48</v>
      </c>
      <c r="O22" s="21">
        <v>0.41599999999999998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83</v>
      </c>
      <c r="F23" s="12">
        <v>191</v>
      </c>
      <c r="G23" s="13">
        <v>0.434</v>
      </c>
      <c r="H23" s="12">
        <v>4</v>
      </c>
      <c r="J23" s="11" t="s">
        <v>31</v>
      </c>
      <c r="K23" s="11">
        <v>0</v>
      </c>
      <c r="L23" s="12">
        <v>2</v>
      </c>
      <c r="M23" s="12">
        <v>79</v>
      </c>
      <c r="N23" s="12">
        <v>191</v>
      </c>
      <c r="O23" s="13">
        <v>0.41299999999999998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520</v>
      </c>
      <c r="C25" s="17"/>
      <c r="D25" s="16" t="s">
        <v>21</v>
      </c>
      <c r="E25" s="16"/>
      <c r="F25" s="16"/>
      <c r="G25" s="22"/>
      <c r="H25" s="16"/>
      <c r="I25" s="16"/>
      <c r="J25" s="17" t="s">
        <v>521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522</v>
      </c>
      <c r="D27" s="20">
        <v>2</v>
      </c>
      <c r="E27" s="20">
        <v>25</v>
      </c>
      <c r="F27" s="20">
        <v>47</v>
      </c>
      <c r="G27" s="21">
        <v>0.53100000000000003</v>
      </c>
      <c r="H27" s="20">
        <v>4</v>
      </c>
      <c r="J27" s="4" t="s">
        <v>523</v>
      </c>
      <c r="L27" s="20">
        <v>0</v>
      </c>
      <c r="M27" s="20">
        <v>18</v>
      </c>
      <c r="N27" s="20">
        <v>47</v>
      </c>
      <c r="O27" s="21">
        <v>0.38200000000000001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524</v>
      </c>
      <c r="D28" s="20">
        <v>2</v>
      </c>
      <c r="E28" s="20">
        <v>25</v>
      </c>
      <c r="F28" s="20">
        <v>55</v>
      </c>
      <c r="G28" s="21">
        <v>0.45400000000000001</v>
      </c>
      <c r="H28" s="20">
        <v>4</v>
      </c>
      <c r="J28" s="4" t="s">
        <v>525</v>
      </c>
      <c r="L28" s="20">
        <v>0</v>
      </c>
      <c r="M28" s="20">
        <v>24</v>
      </c>
      <c r="N28" s="20">
        <v>55</v>
      </c>
      <c r="O28" s="21">
        <v>0.436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526</v>
      </c>
      <c r="D29" s="20">
        <v>0</v>
      </c>
      <c r="E29" s="20">
        <v>17</v>
      </c>
      <c r="F29" s="20">
        <v>28</v>
      </c>
      <c r="G29" s="21">
        <v>0.60699999999999998</v>
      </c>
      <c r="H29" s="20">
        <v>4</v>
      </c>
      <c r="J29" s="4" t="s">
        <v>527</v>
      </c>
      <c r="L29" s="20">
        <v>2</v>
      </c>
      <c r="M29" s="20">
        <v>20</v>
      </c>
      <c r="N29" s="20">
        <v>28</v>
      </c>
      <c r="O29" s="21">
        <v>0.71399999999999997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528</v>
      </c>
      <c r="D30" s="20">
        <v>0</v>
      </c>
      <c r="E30" s="20">
        <v>10</v>
      </c>
      <c r="F30" s="20">
        <v>45</v>
      </c>
      <c r="G30" s="21">
        <v>0.222</v>
      </c>
      <c r="H30" s="20">
        <v>3</v>
      </c>
      <c r="J30" s="4" t="s">
        <v>529</v>
      </c>
      <c r="L30" s="20">
        <v>2</v>
      </c>
      <c r="M30" s="20">
        <v>20</v>
      </c>
      <c r="N30" s="20">
        <v>45</v>
      </c>
      <c r="O30" s="21">
        <v>0.44400000000000001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77</v>
      </c>
      <c r="F31" s="12">
        <v>175</v>
      </c>
      <c r="G31" s="13">
        <v>0.44</v>
      </c>
      <c r="H31" s="12">
        <v>4</v>
      </c>
      <c r="J31" s="11" t="s">
        <v>31</v>
      </c>
      <c r="K31" s="11">
        <v>1</v>
      </c>
      <c r="L31" s="12">
        <v>4</v>
      </c>
      <c r="M31" s="12">
        <v>82</v>
      </c>
      <c r="N31" s="12">
        <v>175</v>
      </c>
      <c r="O31" s="13">
        <v>0.46800000000000003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530</v>
      </c>
      <c r="C33" s="17"/>
      <c r="D33" s="16" t="s">
        <v>21</v>
      </c>
      <c r="E33" s="16"/>
      <c r="F33" s="16"/>
      <c r="G33" s="22"/>
      <c r="H33" s="16"/>
      <c r="I33" s="16"/>
      <c r="J33" s="17" t="s">
        <v>531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532</v>
      </c>
      <c r="D35" s="20">
        <v>2</v>
      </c>
      <c r="E35" s="20">
        <v>25</v>
      </c>
      <c r="F35" s="20">
        <v>47</v>
      </c>
      <c r="G35" s="21">
        <v>0.53100000000000003</v>
      </c>
      <c r="H35" s="20">
        <v>4</v>
      </c>
      <c r="J35" s="4" t="s">
        <v>533</v>
      </c>
      <c r="L35" s="20">
        <v>0</v>
      </c>
      <c r="M35" s="20">
        <v>17</v>
      </c>
      <c r="N35" s="20">
        <v>47</v>
      </c>
      <c r="O35" s="21">
        <v>0.36099999999999999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534</v>
      </c>
      <c r="D36" s="20">
        <v>2</v>
      </c>
      <c r="E36" s="20">
        <v>25</v>
      </c>
      <c r="F36" s="20">
        <v>31</v>
      </c>
      <c r="G36" s="21">
        <v>0.80600000000000005</v>
      </c>
      <c r="H36" s="20">
        <v>5</v>
      </c>
      <c r="J36" s="4" t="s">
        <v>535</v>
      </c>
      <c r="L36" s="20">
        <v>0</v>
      </c>
      <c r="M36" s="20">
        <v>5</v>
      </c>
      <c r="N36" s="20">
        <v>31</v>
      </c>
      <c r="O36" s="21">
        <v>0.161</v>
      </c>
      <c r="P36" s="20">
        <v>1</v>
      </c>
      <c r="Q36" s="20"/>
      <c r="R36" s="14"/>
    </row>
    <row r="37" spans="1:18" s="4" customFormat="1" ht="12.75" x14ac:dyDescent="0.2">
      <c r="A37" s="14"/>
      <c r="B37" s="4" t="s">
        <v>536</v>
      </c>
      <c r="D37" s="20">
        <v>0</v>
      </c>
      <c r="E37" s="20">
        <v>19</v>
      </c>
      <c r="F37" s="20">
        <v>45</v>
      </c>
      <c r="G37" s="21">
        <v>0.42199999999999999</v>
      </c>
      <c r="H37" s="20">
        <v>2</v>
      </c>
      <c r="J37" s="4" t="s">
        <v>537</v>
      </c>
      <c r="L37" s="20">
        <v>2</v>
      </c>
      <c r="M37" s="20">
        <v>20</v>
      </c>
      <c r="N37" s="20">
        <v>45</v>
      </c>
      <c r="O37" s="21">
        <v>0.44400000000000001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538</v>
      </c>
      <c r="D38" s="20">
        <v>2</v>
      </c>
      <c r="E38" s="20">
        <v>20</v>
      </c>
      <c r="F38" s="20">
        <v>52</v>
      </c>
      <c r="G38" s="21">
        <v>0.38400000000000001</v>
      </c>
      <c r="H38" s="20">
        <v>3</v>
      </c>
      <c r="J38" s="4" t="s">
        <v>539</v>
      </c>
      <c r="L38" s="20">
        <v>0</v>
      </c>
      <c r="M38" s="20">
        <v>5</v>
      </c>
      <c r="N38" s="20">
        <v>52</v>
      </c>
      <c r="O38" s="21">
        <v>9.6000000000000002E-2</v>
      </c>
      <c r="P38" s="20">
        <v>1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89</v>
      </c>
      <c r="F39" s="12">
        <v>175</v>
      </c>
      <c r="G39" s="13">
        <v>0.50800000000000001</v>
      </c>
      <c r="H39" s="12">
        <v>5</v>
      </c>
      <c r="J39" s="11" t="s">
        <v>31</v>
      </c>
      <c r="K39" s="11">
        <v>0</v>
      </c>
      <c r="L39" s="12">
        <v>2</v>
      </c>
      <c r="M39" s="12">
        <v>47</v>
      </c>
      <c r="N39" s="12">
        <v>175</v>
      </c>
      <c r="O39" s="13">
        <v>0.26800000000000002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540</v>
      </c>
      <c r="C41" s="17"/>
      <c r="D41" s="16" t="s">
        <v>21</v>
      </c>
      <c r="E41" s="16"/>
      <c r="F41" s="16"/>
      <c r="G41" s="22"/>
      <c r="H41" s="16"/>
      <c r="I41" s="16"/>
      <c r="J41" s="17" t="s">
        <v>137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541</v>
      </c>
      <c r="C49" s="17"/>
      <c r="D49" s="16" t="s">
        <v>21</v>
      </c>
      <c r="E49" s="16"/>
      <c r="F49" s="16"/>
      <c r="G49" s="22"/>
      <c r="H49" s="16"/>
      <c r="I49" s="16"/>
      <c r="J49" s="17" t="s">
        <v>542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550</v>
      </c>
      <c r="C59" s="23">
        <v>12</v>
      </c>
      <c r="D59" s="20">
        <v>48</v>
      </c>
      <c r="E59" s="20">
        <v>712</v>
      </c>
      <c r="F59" s="24">
        <v>1536</v>
      </c>
      <c r="G59" s="33">
        <v>0.46300000000000002</v>
      </c>
      <c r="H59" s="24">
        <v>6</v>
      </c>
      <c r="I59" s="4"/>
      <c r="J59" s="23">
        <v>9</v>
      </c>
      <c r="K59" s="23" t="s">
        <v>812</v>
      </c>
      <c r="L59" s="25"/>
    </row>
    <row r="60" spans="1:18" ht="12.75" customHeight="1" x14ac:dyDescent="0.2">
      <c r="A60" s="4">
        <v>2</v>
      </c>
      <c r="B60" s="23" t="s">
        <v>544</v>
      </c>
      <c r="C60" s="23">
        <v>12</v>
      </c>
      <c r="D60" s="20">
        <v>42</v>
      </c>
      <c r="E60" s="20">
        <v>720</v>
      </c>
      <c r="F60" s="24">
        <v>1464</v>
      </c>
      <c r="G60" s="33">
        <v>0.49099999999999999</v>
      </c>
      <c r="H60" s="24">
        <v>7</v>
      </c>
      <c r="I60" s="4"/>
      <c r="J60" s="23">
        <v>9</v>
      </c>
      <c r="K60" s="34"/>
      <c r="L60" s="25"/>
    </row>
    <row r="61" spans="1:18" ht="12.75" customHeight="1" x14ac:dyDescent="0.2">
      <c r="A61" s="4">
        <v>3</v>
      </c>
      <c r="B61" s="23" t="s">
        <v>552</v>
      </c>
      <c r="C61" s="23">
        <v>12</v>
      </c>
      <c r="D61" s="20">
        <v>41</v>
      </c>
      <c r="E61" s="20">
        <v>721</v>
      </c>
      <c r="F61" s="24">
        <v>1404</v>
      </c>
      <c r="G61" s="33">
        <v>0.51300000000000001</v>
      </c>
      <c r="H61" s="24">
        <v>6</v>
      </c>
      <c r="I61" s="4"/>
      <c r="J61" s="23">
        <v>9</v>
      </c>
      <c r="K61" s="23"/>
      <c r="L61" s="25"/>
    </row>
    <row r="62" spans="1:18" ht="12.75" customHeight="1" x14ac:dyDescent="0.2">
      <c r="A62" s="4">
        <v>4</v>
      </c>
      <c r="B62" s="23" t="s">
        <v>548</v>
      </c>
      <c r="C62" s="23">
        <v>12</v>
      </c>
      <c r="D62" s="20">
        <v>39</v>
      </c>
      <c r="E62" s="20">
        <v>687</v>
      </c>
      <c r="F62" s="24">
        <v>1454</v>
      </c>
      <c r="G62" s="33">
        <v>0.47199999999999998</v>
      </c>
      <c r="H62" s="24">
        <v>7</v>
      </c>
      <c r="I62" s="4"/>
      <c r="J62" s="23">
        <v>9</v>
      </c>
      <c r="K62" s="23"/>
      <c r="L62" s="25"/>
    </row>
    <row r="63" spans="1:18" ht="12.75" customHeight="1" x14ac:dyDescent="0.2">
      <c r="A63" s="4">
        <v>5</v>
      </c>
      <c r="B63" s="23" t="s">
        <v>545</v>
      </c>
      <c r="C63" s="23">
        <v>10</v>
      </c>
      <c r="D63" s="20">
        <v>42</v>
      </c>
      <c r="E63" s="20">
        <v>727</v>
      </c>
      <c r="F63" s="24">
        <v>1429</v>
      </c>
      <c r="G63" s="33">
        <v>0.50800000000000001</v>
      </c>
      <c r="H63" s="24">
        <v>8</v>
      </c>
      <c r="I63" s="4"/>
      <c r="J63" s="23">
        <v>9</v>
      </c>
      <c r="K63" s="23"/>
      <c r="L63" s="25"/>
    </row>
    <row r="64" spans="1:18" ht="12.75" customHeight="1" x14ac:dyDescent="0.2">
      <c r="A64" s="4">
        <v>6</v>
      </c>
      <c r="B64" s="23" t="s">
        <v>551</v>
      </c>
      <c r="C64" s="23">
        <v>9</v>
      </c>
      <c r="D64" s="20">
        <v>36</v>
      </c>
      <c r="E64" s="20">
        <v>641</v>
      </c>
      <c r="F64" s="24">
        <v>1455</v>
      </c>
      <c r="G64" s="33">
        <v>0.44</v>
      </c>
      <c r="H64" s="24">
        <v>6</v>
      </c>
      <c r="I64" s="4"/>
      <c r="J64" s="23">
        <v>9</v>
      </c>
      <c r="K64" s="23"/>
      <c r="L64" s="25"/>
    </row>
    <row r="65" spans="1:18" ht="12.75" customHeight="1" x14ac:dyDescent="0.2">
      <c r="A65" s="4">
        <v>7</v>
      </c>
      <c r="B65" s="23" t="s">
        <v>547</v>
      </c>
      <c r="C65" s="23">
        <v>8</v>
      </c>
      <c r="D65" s="20">
        <v>35</v>
      </c>
      <c r="E65" s="20">
        <v>704</v>
      </c>
      <c r="F65" s="24">
        <v>1604</v>
      </c>
      <c r="G65" s="33">
        <v>0.438</v>
      </c>
      <c r="H65" s="24">
        <v>5</v>
      </c>
      <c r="I65" s="4"/>
      <c r="J65" s="23">
        <v>9</v>
      </c>
      <c r="K65" s="23"/>
      <c r="L65" s="25"/>
      <c r="R65"/>
    </row>
    <row r="66" spans="1:18" ht="12.75" customHeight="1" x14ac:dyDescent="0.2">
      <c r="A66" s="4">
        <v>8</v>
      </c>
      <c r="B66" s="23" t="s">
        <v>546</v>
      </c>
      <c r="C66" s="23">
        <v>6</v>
      </c>
      <c r="D66" s="20">
        <v>31</v>
      </c>
      <c r="E66" s="20">
        <v>715</v>
      </c>
      <c r="F66" s="24">
        <v>1636</v>
      </c>
      <c r="G66" s="33">
        <v>0.437</v>
      </c>
      <c r="H66" s="24">
        <v>11</v>
      </c>
      <c r="I66" s="4"/>
      <c r="J66" s="23">
        <v>9</v>
      </c>
      <c r="K66" s="23"/>
      <c r="L66" s="25"/>
      <c r="R66"/>
    </row>
    <row r="67" spans="1:18" ht="12.75" customHeight="1" x14ac:dyDescent="0.2">
      <c r="A67" s="4">
        <v>9</v>
      </c>
      <c r="B67" s="23" t="s">
        <v>553</v>
      </c>
      <c r="C67" s="23">
        <v>5</v>
      </c>
      <c r="D67" s="20">
        <v>26</v>
      </c>
      <c r="E67" s="20">
        <v>652</v>
      </c>
      <c r="F67" s="24">
        <v>1581</v>
      </c>
      <c r="G67" s="33">
        <v>0.41199999999999998</v>
      </c>
      <c r="H67" s="24">
        <v>7</v>
      </c>
      <c r="I67" s="4"/>
      <c r="J67" s="23">
        <v>9</v>
      </c>
      <c r="K67" s="23"/>
      <c r="L67" s="25"/>
      <c r="R67"/>
    </row>
    <row r="68" spans="1:18" ht="12.75" customHeight="1" x14ac:dyDescent="0.2">
      <c r="A68" s="4">
        <v>10</v>
      </c>
      <c r="B68" s="23" t="s">
        <v>549</v>
      </c>
      <c r="C68" s="23">
        <v>4</v>
      </c>
      <c r="D68" s="20">
        <v>20</v>
      </c>
      <c r="E68" s="20">
        <v>547</v>
      </c>
      <c r="F68" s="24">
        <v>1665</v>
      </c>
      <c r="G68" s="33">
        <v>0.32800000000000001</v>
      </c>
      <c r="H68" s="24">
        <v>5</v>
      </c>
      <c r="I68" s="4"/>
      <c r="J68" s="23">
        <v>9</v>
      </c>
      <c r="K68" s="23"/>
      <c r="L68" s="25"/>
      <c r="R68"/>
    </row>
    <row r="69" spans="1:18" ht="12.75" customHeight="1" x14ac:dyDescent="0.2">
      <c r="A69" s="4">
        <v>11</v>
      </c>
      <c r="B69" s="23" t="s">
        <v>543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/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44913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75" priority="46">
      <formula>$A27=1</formula>
    </cfRule>
  </conditionalFormatting>
  <conditionalFormatting sqref="B28:C30">
    <cfRule type="expression" dxfId="274" priority="45">
      <formula>$A28=1</formula>
    </cfRule>
  </conditionalFormatting>
  <conditionalFormatting sqref="B11:C11">
    <cfRule type="expression" dxfId="273" priority="44">
      <formula>$A11=1</formula>
    </cfRule>
  </conditionalFormatting>
  <conditionalFormatting sqref="B12:C14">
    <cfRule type="expression" dxfId="272" priority="43">
      <formula>$A12=1</formula>
    </cfRule>
  </conditionalFormatting>
  <conditionalFormatting sqref="B19:C19">
    <cfRule type="expression" dxfId="271" priority="42">
      <formula>$A19=1</formula>
    </cfRule>
  </conditionalFormatting>
  <conditionalFormatting sqref="B20:C22">
    <cfRule type="expression" dxfId="270" priority="41">
      <formula>$A20=1</formula>
    </cfRule>
  </conditionalFormatting>
  <conditionalFormatting sqref="B35:C35">
    <cfRule type="expression" dxfId="269" priority="40">
      <formula>$A35=1</formula>
    </cfRule>
  </conditionalFormatting>
  <conditionalFormatting sqref="B36:C38">
    <cfRule type="expression" dxfId="268" priority="39">
      <formula>$A36=1</formula>
    </cfRule>
  </conditionalFormatting>
  <conditionalFormatting sqref="B43:C43">
    <cfRule type="expression" dxfId="267" priority="38">
      <formula>$A43=1</formula>
    </cfRule>
  </conditionalFormatting>
  <conditionalFormatting sqref="B44:C46">
    <cfRule type="expression" dxfId="266" priority="37">
      <formula>$A44=1</formula>
    </cfRule>
  </conditionalFormatting>
  <conditionalFormatting sqref="B51:C51">
    <cfRule type="expression" dxfId="265" priority="36">
      <formula>$A51=1</formula>
    </cfRule>
  </conditionalFormatting>
  <conditionalFormatting sqref="B52:C54">
    <cfRule type="expression" dxfId="264" priority="35">
      <formula>$A52=1</formula>
    </cfRule>
  </conditionalFormatting>
  <conditionalFormatting sqref="B11:C11">
    <cfRule type="expression" dxfId="263" priority="34">
      <formula>$A11=1</formula>
    </cfRule>
  </conditionalFormatting>
  <conditionalFormatting sqref="B12:C14">
    <cfRule type="expression" dxfId="262" priority="33">
      <formula>$A12=1</formula>
    </cfRule>
  </conditionalFormatting>
  <conditionalFormatting sqref="B19:C19">
    <cfRule type="expression" dxfId="261" priority="32">
      <formula>$A19=1</formula>
    </cfRule>
  </conditionalFormatting>
  <conditionalFormatting sqref="B20:C22">
    <cfRule type="expression" dxfId="260" priority="31">
      <formula>$A20=1</formula>
    </cfRule>
  </conditionalFormatting>
  <conditionalFormatting sqref="B35:C35">
    <cfRule type="expression" dxfId="259" priority="30">
      <formula>$A35=1</formula>
    </cfRule>
  </conditionalFormatting>
  <conditionalFormatting sqref="B36:C38">
    <cfRule type="expression" dxfId="258" priority="29">
      <formula>$A36=1</formula>
    </cfRule>
  </conditionalFormatting>
  <conditionalFormatting sqref="B43:C43">
    <cfRule type="expression" dxfId="257" priority="28">
      <formula>$A43=1</formula>
    </cfRule>
  </conditionalFormatting>
  <conditionalFormatting sqref="B44:C46">
    <cfRule type="expression" dxfId="256" priority="27">
      <formula>$A44=1</formula>
    </cfRule>
  </conditionalFormatting>
  <conditionalFormatting sqref="B51:C51">
    <cfRule type="expression" dxfId="255" priority="26">
      <formula>$A51=1</formula>
    </cfRule>
  </conditionalFormatting>
  <conditionalFormatting sqref="B52:C54">
    <cfRule type="expression" dxfId="254" priority="25">
      <formula>$A52=1</formula>
    </cfRule>
  </conditionalFormatting>
  <conditionalFormatting sqref="J11:K11">
    <cfRule type="expression" dxfId="253" priority="24">
      <formula>$A11=1</formula>
    </cfRule>
  </conditionalFormatting>
  <conditionalFormatting sqref="J12:K14">
    <cfRule type="expression" dxfId="252" priority="23">
      <formula>$A12=1</formula>
    </cfRule>
  </conditionalFormatting>
  <conditionalFormatting sqref="J11:K11">
    <cfRule type="expression" dxfId="251" priority="22">
      <formula>$A11=1</formula>
    </cfRule>
  </conditionalFormatting>
  <conditionalFormatting sqref="J12:K14">
    <cfRule type="expression" dxfId="250" priority="21">
      <formula>$A12=1</formula>
    </cfRule>
  </conditionalFormatting>
  <conditionalFormatting sqref="J19:K19">
    <cfRule type="expression" dxfId="249" priority="20">
      <formula>$A19=1</formula>
    </cfRule>
  </conditionalFormatting>
  <conditionalFormatting sqref="J20:K22">
    <cfRule type="expression" dxfId="248" priority="19">
      <formula>$A20=1</formula>
    </cfRule>
  </conditionalFormatting>
  <conditionalFormatting sqref="J19:K19">
    <cfRule type="expression" dxfId="247" priority="18">
      <formula>$A19=1</formula>
    </cfRule>
  </conditionalFormatting>
  <conditionalFormatting sqref="J20:K22">
    <cfRule type="expression" dxfId="246" priority="17">
      <formula>$A20=1</formula>
    </cfRule>
  </conditionalFormatting>
  <conditionalFormatting sqref="J27:K27">
    <cfRule type="expression" dxfId="245" priority="16">
      <formula>$A27=1</formula>
    </cfRule>
  </conditionalFormatting>
  <conditionalFormatting sqref="J28:K30">
    <cfRule type="expression" dxfId="244" priority="15">
      <formula>$A28=1</formula>
    </cfRule>
  </conditionalFormatting>
  <conditionalFormatting sqref="J27:K27">
    <cfRule type="expression" dxfId="243" priority="14">
      <formula>$A27=1</formula>
    </cfRule>
  </conditionalFormatting>
  <conditionalFormatting sqref="J28:K30">
    <cfRule type="expression" dxfId="242" priority="13">
      <formula>$A28=1</formula>
    </cfRule>
  </conditionalFormatting>
  <conditionalFormatting sqref="J35:K35">
    <cfRule type="expression" dxfId="241" priority="12">
      <formula>$A35=1</formula>
    </cfRule>
  </conditionalFormatting>
  <conditionalFormatting sqref="J36:K38">
    <cfRule type="expression" dxfId="240" priority="11">
      <formula>$A36=1</formula>
    </cfRule>
  </conditionalFormatting>
  <conditionalFormatting sqref="J35:K35">
    <cfRule type="expression" dxfId="239" priority="10">
      <formula>$A35=1</formula>
    </cfRule>
  </conditionalFormatting>
  <conditionalFormatting sqref="J36:K38">
    <cfRule type="expression" dxfId="238" priority="9">
      <formula>$A36=1</formula>
    </cfRule>
  </conditionalFormatting>
  <conditionalFormatting sqref="J43:K43">
    <cfRule type="expression" dxfId="237" priority="8">
      <formula>$A43=1</formula>
    </cfRule>
  </conditionalFormatting>
  <conditionalFormatting sqref="J44:K46">
    <cfRule type="expression" dxfId="236" priority="7">
      <formula>$A44=1</formula>
    </cfRule>
  </conditionalFormatting>
  <conditionalFormatting sqref="J43:K43">
    <cfRule type="expression" dxfId="235" priority="6">
      <formula>$A43=1</formula>
    </cfRule>
  </conditionalFormatting>
  <conditionalFormatting sqref="J44:K46">
    <cfRule type="expression" dxfId="234" priority="5">
      <formula>$A44=1</formula>
    </cfRule>
  </conditionalFormatting>
  <conditionalFormatting sqref="J51:K51">
    <cfRule type="expression" dxfId="233" priority="4">
      <formula>$A51=1</formula>
    </cfRule>
  </conditionalFormatting>
  <conditionalFormatting sqref="J52:K54">
    <cfRule type="expression" dxfId="232" priority="3">
      <formula>$A52=1</formula>
    </cfRule>
  </conditionalFormatting>
  <conditionalFormatting sqref="J51:K51">
    <cfRule type="expression" dxfId="231" priority="2">
      <formula>$A51=1</formula>
    </cfRule>
  </conditionalFormatting>
  <conditionalFormatting sqref="J52:K54">
    <cfRule type="expression" dxfId="230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7C8C6-41B4-4C39-928F-44C05D7285D4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11</v>
      </c>
      <c r="J7" s="30"/>
      <c r="K7" s="30"/>
      <c r="Z7" s="2" t="str">
        <f>"Speelweek"&amp;" "&amp;H7</f>
        <v>Speelweek 11</v>
      </c>
    </row>
    <row r="8" spans="1:26" ht="7.5" customHeight="1" x14ac:dyDescent="0.2"/>
    <row r="9" spans="1:26" s="3" customFormat="1" ht="13.5" customHeight="1" x14ac:dyDescent="0.25">
      <c r="A9" s="29"/>
      <c r="B9" s="17" t="s">
        <v>554</v>
      </c>
      <c r="C9" s="17"/>
      <c r="D9" s="16" t="s">
        <v>21</v>
      </c>
      <c r="E9" s="16"/>
      <c r="F9" s="16"/>
      <c r="G9" s="22"/>
      <c r="H9" s="16"/>
      <c r="I9" s="16"/>
      <c r="J9" s="17" t="s">
        <v>555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556</v>
      </c>
      <c r="D11" s="20">
        <v>2</v>
      </c>
      <c r="E11" s="20">
        <v>25</v>
      </c>
      <c r="F11" s="20">
        <v>43</v>
      </c>
      <c r="G11" s="21">
        <v>0.58099999999999996</v>
      </c>
      <c r="H11" s="20">
        <v>3</v>
      </c>
      <c r="J11" s="4" t="s">
        <v>557</v>
      </c>
      <c r="L11" s="20">
        <v>0</v>
      </c>
      <c r="M11" s="20">
        <v>21</v>
      </c>
      <c r="N11" s="20">
        <v>43</v>
      </c>
      <c r="O11" s="21">
        <v>0.48799999999999999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558</v>
      </c>
      <c r="D12" s="20">
        <v>0</v>
      </c>
      <c r="E12" s="20">
        <v>19</v>
      </c>
      <c r="F12" s="20">
        <v>36</v>
      </c>
      <c r="G12" s="21">
        <v>0.52700000000000002</v>
      </c>
      <c r="H12" s="20">
        <v>3</v>
      </c>
      <c r="J12" s="4" t="s">
        <v>559</v>
      </c>
      <c r="L12" s="20">
        <v>2</v>
      </c>
      <c r="M12" s="20">
        <v>25</v>
      </c>
      <c r="N12" s="20">
        <v>36</v>
      </c>
      <c r="O12" s="21">
        <v>0.69399999999999995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560</v>
      </c>
      <c r="D13" s="20">
        <v>0</v>
      </c>
      <c r="E13" s="20">
        <v>10</v>
      </c>
      <c r="F13" s="20">
        <v>43</v>
      </c>
      <c r="G13" s="21">
        <v>0.23200000000000001</v>
      </c>
      <c r="H13" s="20">
        <v>1</v>
      </c>
      <c r="J13" s="4" t="s">
        <v>561</v>
      </c>
      <c r="L13" s="20">
        <v>2</v>
      </c>
      <c r="M13" s="20">
        <v>20</v>
      </c>
      <c r="N13" s="20">
        <v>43</v>
      </c>
      <c r="O13" s="21">
        <v>0.46500000000000002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562</v>
      </c>
      <c r="D14" s="20">
        <v>2</v>
      </c>
      <c r="E14" s="20">
        <v>20</v>
      </c>
      <c r="F14" s="20">
        <v>38</v>
      </c>
      <c r="G14" s="21">
        <v>0.52600000000000002</v>
      </c>
      <c r="H14" s="20">
        <v>6</v>
      </c>
      <c r="J14" s="4" t="s">
        <v>563</v>
      </c>
      <c r="L14" s="20">
        <v>0</v>
      </c>
      <c r="M14" s="20">
        <v>17</v>
      </c>
      <c r="N14" s="20">
        <v>38</v>
      </c>
      <c r="O14" s="21">
        <v>0.44700000000000001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74</v>
      </c>
      <c r="F15" s="12">
        <v>160</v>
      </c>
      <c r="G15" s="13">
        <v>0.46200000000000002</v>
      </c>
      <c r="H15" s="12">
        <v>6</v>
      </c>
      <c r="J15" s="11" t="s">
        <v>31</v>
      </c>
      <c r="K15" s="11">
        <v>1</v>
      </c>
      <c r="L15" s="12">
        <v>4</v>
      </c>
      <c r="M15" s="12">
        <v>83</v>
      </c>
      <c r="N15" s="12">
        <v>160</v>
      </c>
      <c r="O15" s="13">
        <v>0.51800000000000002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564</v>
      </c>
      <c r="C17" s="17"/>
      <c r="D17" s="16" t="s">
        <v>21</v>
      </c>
      <c r="E17" s="16"/>
      <c r="F17" s="16"/>
      <c r="G17" s="22"/>
      <c r="H17" s="16"/>
      <c r="I17" s="16"/>
      <c r="J17" s="17" t="s">
        <v>565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566</v>
      </c>
      <c r="C19" s="4"/>
      <c r="D19" s="20">
        <v>2</v>
      </c>
      <c r="E19" s="20">
        <v>25</v>
      </c>
      <c r="F19" s="20">
        <v>39</v>
      </c>
      <c r="G19" s="21">
        <v>0.64100000000000001</v>
      </c>
      <c r="H19" s="20">
        <v>2</v>
      </c>
      <c r="J19" s="4" t="s">
        <v>567</v>
      </c>
      <c r="K19" s="4"/>
      <c r="L19" s="20">
        <v>0</v>
      </c>
      <c r="M19" s="20">
        <v>16</v>
      </c>
      <c r="N19" s="20">
        <v>39</v>
      </c>
      <c r="O19" s="21">
        <v>0.41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568</v>
      </c>
      <c r="C20" s="4"/>
      <c r="D20" s="20">
        <v>0</v>
      </c>
      <c r="E20" s="20">
        <v>20</v>
      </c>
      <c r="F20" s="20">
        <v>47</v>
      </c>
      <c r="G20" s="21">
        <v>0.42499999999999999</v>
      </c>
      <c r="H20" s="20">
        <v>3</v>
      </c>
      <c r="J20" s="4" t="s">
        <v>569</v>
      </c>
      <c r="K20" s="4"/>
      <c r="L20" s="20">
        <v>2</v>
      </c>
      <c r="M20" s="20">
        <v>25</v>
      </c>
      <c r="N20" s="20">
        <v>47</v>
      </c>
      <c r="O20" s="21">
        <v>0.53100000000000003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570</v>
      </c>
      <c r="C21" s="4"/>
      <c r="D21" s="20">
        <v>0</v>
      </c>
      <c r="E21" s="20">
        <v>17</v>
      </c>
      <c r="F21" s="20">
        <v>42</v>
      </c>
      <c r="G21" s="21">
        <v>0.40400000000000003</v>
      </c>
      <c r="H21" s="20">
        <v>3</v>
      </c>
      <c r="J21" s="4" t="s">
        <v>571</v>
      </c>
      <c r="K21" s="4"/>
      <c r="L21" s="20">
        <v>2</v>
      </c>
      <c r="M21" s="20">
        <v>20</v>
      </c>
      <c r="N21" s="20">
        <v>42</v>
      </c>
      <c r="O21" s="21">
        <v>0.47599999999999998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572</v>
      </c>
      <c r="C22" s="4"/>
      <c r="D22" s="20">
        <v>2</v>
      </c>
      <c r="E22" s="20">
        <v>20</v>
      </c>
      <c r="F22" s="20">
        <v>34</v>
      </c>
      <c r="G22" s="21">
        <v>0.58799999999999997</v>
      </c>
      <c r="H22" s="20">
        <v>4</v>
      </c>
      <c r="J22" s="4" t="s">
        <v>573</v>
      </c>
      <c r="K22" s="4"/>
      <c r="L22" s="20">
        <v>0</v>
      </c>
      <c r="M22" s="20">
        <v>19</v>
      </c>
      <c r="N22" s="20">
        <v>34</v>
      </c>
      <c r="O22" s="21">
        <v>0.55800000000000005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82</v>
      </c>
      <c r="F23" s="12">
        <v>162</v>
      </c>
      <c r="G23" s="13">
        <v>0.50600000000000001</v>
      </c>
      <c r="H23" s="12">
        <v>4</v>
      </c>
      <c r="J23" s="11" t="s">
        <v>31</v>
      </c>
      <c r="K23" s="11">
        <v>1</v>
      </c>
      <c r="L23" s="12">
        <v>4</v>
      </c>
      <c r="M23" s="12">
        <v>80</v>
      </c>
      <c r="N23" s="12">
        <v>162</v>
      </c>
      <c r="O23" s="13">
        <v>0.49299999999999999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574</v>
      </c>
      <c r="C25" s="17"/>
      <c r="D25" s="16" t="s">
        <v>21</v>
      </c>
      <c r="E25" s="16"/>
      <c r="F25" s="16"/>
      <c r="G25" s="22"/>
      <c r="H25" s="16"/>
      <c r="I25" s="16"/>
      <c r="J25" s="17" t="s">
        <v>575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576</v>
      </c>
      <c r="D27" s="20">
        <v>0</v>
      </c>
      <c r="E27" s="20">
        <v>20</v>
      </c>
      <c r="F27" s="20">
        <v>52</v>
      </c>
      <c r="G27" s="21">
        <v>0.38400000000000001</v>
      </c>
      <c r="H27" s="20">
        <v>3</v>
      </c>
      <c r="J27" s="4" t="s">
        <v>577</v>
      </c>
      <c r="L27" s="20">
        <v>2</v>
      </c>
      <c r="M27" s="20">
        <v>25</v>
      </c>
      <c r="N27" s="20">
        <v>52</v>
      </c>
      <c r="O27" s="21">
        <v>0.48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578</v>
      </c>
      <c r="D28" s="20">
        <v>0</v>
      </c>
      <c r="E28" s="20">
        <v>16</v>
      </c>
      <c r="F28" s="20">
        <v>37</v>
      </c>
      <c r="G28" s="21">
        <v>0.432</v>
      </c>
      <c r="H28" s="20">
        <v>2</v>
      </c>
      <c r="J28" s="4" t="s">
        <v>579</v>
      </c>
      <c r="L28" s="20">
        <v>2</v>
      </c>
      <c r="M28" s="20">
        <v>25</v>
      </c>
      <c r="N28" s="20">
        <v>37</v>
      </c>
      <c r="O28" s="21">
        <v>0.67500000000000004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580</v>
      </c>
      <c r="D29" s="20">
        <v>0</v>
      </c>
      <c r="E29" s="20">
        <v>7</v>
      </c>
      <c r="F29" s="20">
        <v>30</v>
      </c>
      <c r="G29" s="21">
        <v>0.23300000000000001</v>
      </c>
      <c r="H29" s="20">
        <v>1</v>
      </c>
      <c r="J29" s="4" t="s">
        <v>581</v>
      </c>
      <c r="L29" s="20">
        <v>2</v>
      </c>
      <c r="M29" s="20">
        <v>20</v>
      </c>
      <c r="N29" s="20">
        <v>30</v>
      </c>
      <c r="O29" s="21">
        <v>0.66600000000000004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582</v>
      </c>
      <c r="D30" s="20">
        <v>0</v>
      </c>
      <c r="E30" s="20">
        <v>10</v>
      </c>
      <c r="F30" s="20">
        <v>24</v>
      </c>
      <c r="G30" s="21">
        <v>0.41599999999999998</v>
      </c>
      <c r="H30" s="20">
        <v>2</v>
      </c>
      <c r="J30" s="4" t="s">
        <v>583</v>
      </c>
      <c r="L30" s="20">
        <v>2</v>
      </c>
      <c r="M30" s="20">
        <v>20</v>
      </c>
      <c r="N30" s="20">
        <v>24</v>
      </c>
      <c r="O30" s="21">
        <v>0.83299999999999996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0</v>
      </c>
      <c r="E31" s="12">
        <v>53</v>
      </c>
      <c r="F31" s="12">
        <v>143</v>
      </c>
      <c r="G31" s="13">
        <v>0.37</v>
      </c>
      <c r="H31" s="12">
        <v>3</v>
      </c>
      <c r="J31" s="11" t="s">
        <v>31</v>
      </c>
      <c r="K31" s="11">
        <v>2</v>
      </c>
      <c r="L31" s="12">
        <v>8</v>
      </c>
      <c r="M31" s="12">
        <v>90</v>
      </c>
      <c r="N31" s="12">
        <v>143</v>
      </c>
      <c r="O31" s="13">
        <v>0.629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584</v>
      </c>
      <c r="C33" s="17"/>
      <c r="D33" s="16" t="s">
        <v>21</v>
      </c>
      <c r="E33" s="16"/>
      <c r="F33" s="16"/>
      <c r="G33" s="22"/>
      <c r="H33" s="16"/>
      <c r="I33" s="16"/>
      <c r="J33" s="17" t="s">
        <v>585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586</v>
      </c>
      <c r="D35" s="20">
        <v>2</v>
      </c>
      <c r="E35" s="20">
        <v>25</v>
      </c>
      <c r="F35" s="20">
        <v>25</v>
      </c>
      <c r="G35" s="21">
        <v>1</v>
      </c>
      <c r="H35" s="20">
        <v>5</v>
      </c>
      <c r="J35" s="4" t="s">
        <v>587</v>
      </c>
      <c r="L35" s="20">
        <v>0</v>
      </c>
      <c r="M35" s="20">
        <v>14</v>
      </c>
      <c r="N35" s="20">
        <v>25</v>
      </c>
      <c r="O35" s="21">
        <v>0.56000000000000005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588</v>
      </c>
      <c r="D36" s="20">
        <v>2</v>
      </c>
      <c r="E36" s="20">
        <v>25</v>
      </c>
      <c r="F36" s="20">
        <v>56</v>
      </c>
      <c r="G36" s="21">
        <v>0.44600000000000001</v>
      </c>
      <c r="H36" s="20">
        <v>4</v>
      </c>
      <c r="J36" s="4" t="s">
        <v>589</v>
      </c>
      <c r="L36" s="20">
        <v>0</v>
      </c>
      <c r="M36" s="20">
        <v>24</v>
      </c>
      <c r="N36" s="20">
        <v>56</v>
      </c>
      <c r="O36" s="21">
        <v>0.42799999999999999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590</v>
      </c>
      <c r="D37" s="20">
        <v>2</v>
      </c>
      <c r="E37" s="20">
        <v>20</v>
      </c>
      <c r="F37" s="20">
        <v>53</v>
      </c>
      <c r="G37" s="21">
        <v>0.377</v>
      </c>
      <c r="H37" s="20">
        <v>4</v>
      </c>
      <c r="J37" s="4" t="s">
        <v>591</v>
      </c>
      <c r="L37" s="20">
        <v>0</v>
      </c>
      <c r="M37" s="20">
        <v>13</v>
      </c>
      <c r="N37" s="20">
        <v>53</v>
      </c>
      <c r="O37" s="21">
        <v>0.245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592</v>
      </c>
      <c r="D38" s="20">
        <v>0</v>
      </c>
      <c r="E38" s="20">
        <v>19</v>
      </c>
      <c r="F38" s="20">
        <v>48</v>
      </c>
      <c r="G38" s="21">
        <v>0.39500000000000002</v>
      </c>
      <c r="H38" s="20">
        <v>3</v>
      </c>
      <c r="J38" s="4" t="s">
        <v>593</v>
      </c>
      <c r="L38" s="20">
        <v>2</v>
      </c>
      <c r="M38" s="20">
        <v>20</v>
      </c>
      <c r="N38" s="20">
        <v>48</v>
      </c>
      <c r="O38" s="21">
        <v>0.41599999999999998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89</v>
      </c>
      <c r="F39" s="12">
        <v>182</v>
      </c>
      <c r="G39" s="13">
        <v>0.48899999999999999</v>
      </c>
      <c r="H39" s="12">
        <v>5</v>
      </c>
      <c r="J39" s="11" t="s">
        <v>31</v>
      </c>
      <c r="K39" s="11">
        <v>0</v>
      </c>
      <c r="L39" s="12">
        <v>2</v>
      </c>
      <c r="M39" s="12">
        <v>71</v>
      </c>
      <c r="N39" s="12">
        <v>182</v>
      </c>
      <c r="O39" s="13">
        <v>0.39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594</v>
      </c>
      <c r="C41" s="17"/>
      <c r="D41" s="16" t="s">
        <v>21</v>
      </c>
      <c r="E41" s="16"/>
      <c r="F41" s="16"/>
      <c r="G41" s="22"/>
      <c r="H41" s="16"/>
      <c r="I41" s="16"/>
      <c r="J41" s="17" t="s">
        <v>595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596</v>
      </c>
      <c r="D43" s="20">
        <v>0</v>
      </c>
      <c r="E43" s="20">
        <v>19</v>
      </c>
      <c r="F43" s="20">
        <v>17</v>
      </c>
      <c r="G43" s="21">
        <v>1.117</v>
      </c>
      <c r="H43" s="20">
        <v>4</v>
      </c>
      <c r="J43" s="4" t="s">
        <v>597</v>
      </c>
      <c r="L43" s="20">
        <v>2</v>
      </c>
      <c r="M43" s="20">
        <v>25</v>
      </c>
      <c r="N43" s="20">
        <v>17</v>
      </c>
      <c r="O43" s="21">
        <v>1.47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598</v>
      </c>
      <c r="D44" s="20">
        <v>2</v>
      </c>
      <c r="E44" s="20">
        <v>25</v>
      </c>
      <c r="F44" s="20">
        <v>34</v>
      </c>
      <c r="G44" s="21">
        <v>0.73499999999999999</v>
      </c>
      <c r="H44" s="20">
        <v>3</v>
      </c>
      <c r="J44" s="4" t="s">
        <v>599</v>
      </c>
      <c r="L44" s="20">
        <v>0</v>
      </c>
      <c r="M44" s="20">
        <v>14</v>
      </c>
      <c r="N44" s="20">
        <v>34</v>
      </c>
      <c r="O44" s="21">
        <v>0.41099999999999998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600</v>
      </c>
      <c r="D45" s="20">
        <v>0</v>
      </c>
      <c r="E45" s="20">
        <v>8</v>
      </c>
      <c r="F45" s="20">
        <v>25</v>
      </c>
      <c r="G45" s="21">
        <v>0.32</v>
      </c>
      <c r="H45" s="20">
        <v>1</v>
      </c>
      <c r="J45" s="4" t="s">
        <v>601</v>
      </c>
      <c r="L45" s="20">
        <v>2</v>
      </c>
      <c r="M45" s="20">
        <v>20</v>
      </c>
      <c r="N45" s="20">
        <v>25</v>
      </c>
      <c r="O45" s="21">
        <v>0.8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602</v>
      </c>
      <c r="D46" s="20">
        <v>2</v>
      </c>
      <c r="E46" s="20">
        <v>20</v>
      </c>
      <c r="F46" s="20">
        <v>28</v>
      </c>
      <c r="G46" s="21">
        <v>0.71399999999999997</v>
      </c>
      <c r="H46" s="20">
        <v>3</v>
      </c>
      <c r="J46" s="4" t="s">
        <v>603</v>
      </c>
      <c r="L46" s="20">
        <v>0</v>
      </c>
      <c r="M46" s="20">
        <v>19</v>
      </c>
      <c r="N46" s="20">
        <v>28</v>
      </c>
      <c r="O46" s="21">
        <v>0.67800000000000005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72</v>
      </c>
      <c r="F47" s="12">
        <v>104</v>
      </c>
      <c r="G47" s="13">
        <v>0.69199999999999995</v>
      </c>
      <c r="H47" s="12">
        <v>4</v>
      </c>
      <c r="J47" s="11" t="s">
        <v>31</v>
      </c>
      <c r="K47" s="11">
        <v>1</v>
      </c>
      <c r="L47" s="12">
        <v>4</v>
      </c>
      <c r="M47" s="12">
        <v>78</v>
      </c>
      <c r="N47" s="12">
        <v>104</v>
      </c>
      <c r="O47" s="13">
        <v>0.75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604</v>
      </c>
      <c r="C49" s="17"/>
      <c r="D49" s="16" t="s">
        <v>21</v>
      </c>
      <c r="E49" s="16"/>
      <c r="F49" s="16"/>
      <c r="G49" s="22"/>
      <c r="H49" s="16"/>
      <c r="I49" s="16"/>
      <c r="J49" s="17" t="s">
        <v>605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606</v>
      </c>
      <c r="D51" s="20">
        <v>0</v>
      </c>
      <c r="E51" s="20">
        <v>23</v>
      </c>
      <c r="F51" s="20">
        <v>47</v>
      </c>
      <c r="G51" s="21">
        <v>0.48899999999999999</v>
      </c>
      <c r="H51" s="20">
        <v>3</v>
      </c>
      <c r="J51" s="4" t="s">
        <v>607</v>
      </c>
      <c r="L51" s="20">
        <v>2</v>
      </c>
      <c r="M51" s="20">
        <v>25</v>
      </c>
      <c r="N51" s="20">
        <v>47</v>
      </c>
      <c r="O51" s="21">
        <v>0.53100000000000003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608</v>
      </c>
      <c r="D52" s="20">
        <v>2</v>
      </c>
      <c r="E52" s="20">
        <v>25</v>
      </c>
      <c r="F52" s="20">
        <v>39</v>
      </c>
      <c r="G52" s="21">
        <v>0.64100000000000001</v>
      </c>
      <c r="H52" s="20">
        <v>4</v>
      </c>
      <c r="J52" s="4" t="s">
        <v>609</v>
      </c>
      <c r="L52" s="20">
        <v>0</v>
      </c>
      <c r="M52" s="20">
        <v>10</v>
      </c>
      <c r="N52" s="20">
        <v>39</v>
      </c>
      <c r="O52" s="21">
        <v>0.25600000000000001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610</v>
      </c>
      <c r="D53" s="20">
        <v>2</v>
      </c>
      <c r="E53" s="20">
        <v>20</v>
      </c>
      <c r="F53" s="20">
        <v>33</v>
      </c>
      <c r="G53" s="21">
        <v>0.60599999999999998</v>
      </c>
      <c r="H53" s="20">
        <v>4</v>
      </c>
      <c r="J53" s="4" t="s">
        <v>611</v>
      </c>
      <c r="L53" s="20">
        <v>0</v>
      </c>
      <c r="M53" s="20">
        <v>19</v>
      </c>
      <c r="N53" s="20">
        <v>33</v>
      </c>
      <c r="O53" s="21">
        <v>0.57499999999999996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612</v>
      </c>
      <c r="D54" s="20">
        <v>2</v>
      </c>
      <c r="E54" s="20">
        <v>20</v>
      </c>
      <c r="F54" s="20">
        <v>24</v>
      </c>
      <c r="G54" s="21">
        <v>0.83299999999999996</v>
      </c>
      <c r="H54" s="20">
        <v>3</v>
      </c>
      <c r="J54" s="4" t="s">
        <v>613</v>
      </c>
      <c r="L54" s="20">
        <v>0</v>
      </c>
      <c r="M54" s="20">
        <v>14</v>
      </c>
      <c r="N54" s="20">
        <v>24</v>
      </c>
      <c r="O54" s="21">
        <v>0.58299999999999996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88</v>
      </c>
      <c r="F55" s="12">
        <v>143</v>
      </c>
      <c r="G55" s="13">
        <v>0.61499999999999999</v>
      </c>
      <c r="H55" s="12">
        <v>4</v>
      </c>
      <c r="J55" s="11" t="s">
        <v>31</v>
      </c>
      <c r="K55" s="11">
        <v>0</v>
      </c>
      <c r="L55" s="12">
        <v>2</v>
      </c>
      <c r="M55" s="12">
        <v>68</v>
      </c>
      <c r="N55" s="12">
        <v>143</v>
      </c>
      <c r="O55" s="13">
        <v>0.47499999999999998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621</v>
      </c>
      <c r="C59" s="23">
        <v>19</v>
      </c>
      <c r="D59" s="20">
        <v>70</v>
      </c>
      <c r="E59" s="20">
        <v>956</v>
      </c>
      <c r="F59" s="24">
        <v>1240</v>
      </c>
      <c r="G59" s="33">
        <v>0.77</v>
      </c>
      <c r="H59" s="24">
        <v>9</v>
      </c>
      <c r="I59" s="4"/>
      <c r="J59" s="23">
        <v>11</v>
      </c>
      <c r="K59" s="23" t="s">
        <v>812</v>
      </c>
      <c r="L59" s="25"/>
    </row>
    <row r="60" spans="1:18" ht="12.75" customHeight="1" x14ac:dyDescent="0.2">
      <c r="A60" s="4">
        <v>2</v>
      </c>
      <c r="B60" s="23" t="s">
        <v>623</v>
      </c>
      <c r="C60" s="23">
        <v>16</v>
      </c>
      <c r="D60" s="20">
        <v>56</v>
      </c>
      <c r="E60" s="20">
        <v>900</v>
      </c>
      <c r="F60" s="24">
        <v>1792</v>
      </c>
      <c r="G60" s="33">
        <v>0.502</v>
      </c>
      <c r="H60" s="24">
        <v>7</v>
      </c>
      <c r="I60" s="4"/>
      <c r="J60" s="23">
        <v>11</v>
      </c>
      <c r="K60" s="34"/>
      <c r="L60" s="25"/>
    </row>
    <row r="61" spans="1:18" ht="12.75" customHeight="1" x14ac:dyDescent="0.2">
      <c r="A61" s="4">
        <v>3</v>
      </c>
      <c r="B61" s="23" t="s">
        <v>618</v>
      </c>
      <c r="C61" s="23">
        <v>14</v>
      </c>
      <c r="D61" s="20">
        <v>56</v>
      </c>
      <c r="E61" s="20">
        <v>893</v>
      </c>
      <c r="F61" s="24">
        <v>1690</v>
      </c>
      <c r="G61" s="33">
        <v>0.52800000000000002</v>
      </c>
      <c r="H61" s="24">
        <v>7</v>
      </c>
      <c r="I61" s="4"/>
      <c r="J61" s="23">
        <v>11</v>
      </c>
      <c r="K61" s="23"/>
      <c r="L61" s="25"/>
    </row>
    <row r="62" spans="1:18" ht="12.75" customHeight="1" x14ac:dyDescent="0.2">
      <c r="A62" s="4">
        <v>4</v>
      </c>
      <c r="B62" s="23" t="s">
        <v>620</v>
      </c>
      <c r="C62" s="23">
        <v>13</v>
      </c>
      <c r="D62" s="20">
        <v>54</v>
      </c>
      <c r="E62" s="20">
        <v>908</v>
      </c>
      <c r="F62" s="24">
        <v>1586</v>
      </c>
      <c r="G62" s="33">
        <v>0.57199999999999995</v>
      </c>
      <c r="H62" s="24">
        <v>8</v>
      </c>
      <c r="I62" s="4"/>
      <c r="J62" s="23">
        <v>11</v>
      </c>
      <c r="K62" s="23"/>
      <c r="L62" s="25"/>
    </row>
    <row r="63" spans="1:18" ht="12.75" customHeight="1" x14ac:dyDescent="0.2">
      <c r="A63" s="4">
        <v>5</v>
      </c>
      <c r="B63" s="23" t="s">
        <v>617</v>
      </c>
      <c r="C63" s="23">
        <v>13</v>
      </c>
      <c r="D63" s="20">
        <v>49</v>
      </c>
      <c r="E63" s="20">
        <v>854</v>
      </c>
      <c r="F63" s="24">
        <v>1727</v>
      </c>
      <c r="G63" s="33">
        <v>0.49399999999999999</v>
      </c>
      <c r="H63" s="24">
        <v>6</v>
      </c>
      <c r="I63" s="4"/>
      <c r="J63" s="23">
        <v>11</v>
      </c>
      <c r="K63" s="23"/>
      <c r="L63" s="25"/>
    </row>
    <row r="64" spans="1:18" ht="12.75" customHeight="1" x14ac:dyDescent="0.2">
      <c r="A64" s="4">
        <v>6</v>
      </c>
      <c r="B64" s="23" t="s">
        <v>624</v>
      </c>
      <c r="C64" s="23">
        <v>12</v>
      </c>
      <c r="D64" s="20">
        <v>42</v>
      </c>
      <c r="E64" s="20">
        <v>825</v>
      </c>
      <c r="F64" s="24">
        <v>1830</v>
      </c>
      <c r="G64" s="33">
        <v>0.45</v>
      </c>
      <c r="H64" s="24">
        <v>7</v>
      </c>
      <c r="I64" s="4"/>
      <c r="J64" s="23">
        <v>11</v>
      </c>
      <c r="K64" s="23"/>
      <c r="L64" s="25"/>
    </row>
    <row r="65" spans="1:18" ht="12.75" customHeight="1" x14ac:dyDescent="0.2">
      <c r="A65" s="4">
        <v>7</v>
      </c>
      <c r="B65" s="23" t="s">
        <v>616</v>
      </c>
      <c r="C65" s="23">
        <v>11</v>
      </c>
      <c r="D65" s="20">
        <v>40</v>
      </c>
      <c r="E65" s="20">
        <v>811</v>
      </c>
      <c r="F65" s="24">
        <v>1878</v>
      </c>
      <c r="G65" s="33">
        <v>0.43099999999999999</v>
      </c>
      <c r="H65" s="24">
        <v>6</v>
      </c>
      <c r="I65" s="4"/>
      <c r="J65" s="23">
        <v>11</v>
      </c>
      <c r="K65" s="23"/>
      <c r="L65" s="25"/>
      <c r="R65"/>
    </row>
    <row r="66" spans="1:18" ht="12.75" customHeight="1" x14ac:dyDescent="0.2">
      <c r="A66" s="4">
        <v>8</v>
      </c>
      <c r="B66" s="23" t="s">
        <v>615</v>
      </c>
      <c r="C66" s="23">
        <v>9</v>
      </c>
      <c r="D66" s="20">
        <v>40</v>
      </c>
      <c r="E66" s="20">
        <v>844</v>
      </c>
      <c r="F66" s="24">
        <v>1798</v>
      </c>
      <c r="G66" s="33">
        <v>0.46899999999999997</v>
      </c>
      <c r="H66" s="24">
        <v>7</v>
      </c>
      <c r="I66" s="4"/>
      <c r="J66" s="23">
        <v>11</v>
      </c>
      <c r="K66" s="23"/>
      <c r="L66" s="25"/>
      <c r="R66"/>
    </row>
    <row r="67" spans="1:18" ht="12.75" customHeight="1" x14ac:dyDescent="0.2">
      <c r="A67" s="4">
        <v>9</v>
      </c>
      <c r="B67" s="23" t="s">
        <v>625</v>
      </c>
      <c r="C67" s="23">
        <v>8</v>
      </c>
      <c r="D67" s="20">
        <v>36</v>
      </c>
      <c r="E67" s="20">
        <v>810</v>
      </c>
      <c r="F67" s="24">
        <v>1765</v>
      </c>
      <c r="G67" s="33">
        <v>0.45800000000000002</v>
      </c>
      <c r="H67" s="24">
        <v>7</v>
      </c>
      <c r="I67" s="4"/>
      <c r="J67" s="23">
        <v>11</v>
      </c>
      <c r="K67" s="23"/>
      <c r="L67" s="25"/>
      <c r="R67"/>
    </row>
    <row r="68" spans="1:18" ht="12.75" customHeight="1" x14ac:dyDescent="0.2">
      <c r="A68" s="4">
        <v>10</v>
      </c>
      <c r="B68" s="23" t="s">
        <v>614</v>
      </c>
      <c r="C68" s="23">
        <v>8</v>
      </c>
      <c r="D68" s="20">
        <v>31</v>
      </c>
      <c r="E68" s="20">
        <v>772</v>
      </c>
      <c r="F68" s="24">
        <v>1954</v>
      </c>
      <c r="G68" s="33">
        <v>0.39500000000000002</v>
      </c>
      <c r="H68" s="24">
        <v>5</v>
      </c>
      <c r="I68" s="4"/>
      <c r="J68" s="23">
        <v>11</v>
      </c>
      <c r="K68" s="23"/>
      <c r="L68" s="25"/>
      <c r="R68"/>
    </row>
    <row r="69" spans="1:18" ht="12.75" customHeight="1" x14ac:dyDescent="0.2">
      <c r="A69" s="4">
        <v>11</v>
      </c>
      <c r="B69" s="23" t="s">
        <v>622</v>
      </c>
      <c r="C69" s="23">
        <v>7</v>
      </c>
      <c r="D69" s="20">
        <v>31</v>
      </c>
      <c r="E69" s="20">
        <v>769</v>
      </c>
      <c r="F69" s="24">
        <v>1743</v>
      </c>
      <c r="G69" s="33">
        <v>0.441</v>
      </c>
      <c r="H69" s="24">
        <v>8</v>
      </c>
      <c r="I69" s="4"/>
      <c r="J69" s="23">
        <v>11</v>
      </c>
      <c r="K69" s="23"/>
      <c r="L69" s="25"/>
      <c r="R69"/>
    </row>
    <row r="70" spans="1:18" ht="12.75" customHeight="1" x14ac:dyDescent="0.2">
      <c r="A70" s="4">
        <v>12</v>
      </c>
      <c r="B70" s="23" t="s">
        <v>619</v>
      </c>
      <c r="C70" s="23">
        <v>2</v>
      </c>
      <c r="D70" s="20">
        <v>23</v>
      </c>
      <c r="E70" s="20">
        <v>734</v>
      </c>
      <c r="F70" s="24">
        <v>1867</v>
      </c>
      <c r="G70" s="33">
        <v>0.39300000000000002</v>
      </c>
      <c r="H70" s="24">
        <v>5</v>
      </c>
      <c r="I70" s="4"/>
      <c r="J70" s="23">
        <v>11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44913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29" priority="46">
      <formula>$A27=1</formula>
    </cfRule>
  </conditionalFormatting>
  <conditionalFormatting sqref="B28:C30">
    <cfRule type="expression" dxfId="228" priority="45">
      <formula>$A28=1</formula>
    </cfRule>
  </conditionalFormatting>
  <conditionalFormatting sqref="B11:C11">
    <cfRule type="expression" dxfId="227" priority="44">
      <formula>$A11=1</formula>
    </cfRule>
  </conditionalFormatting>
  <conditionalFormatting sqref="B12:C14">
    <cfRule type="expression" dxfId="226" priority="43">
      <formula>$A12=1</formula>
    </cfRule>
  </conditionalFormatting>
  <conditionalFormatting sqref="B19:C19">
    <cfRule type="expression" dxfId="225" priority="42">
      <formula>$A19=1</formula>
    </cfRule>
  </conditionalFormatting>
  <conditionalFormatting sqref="B20:C22">
    <cfRule type="expression" dxfId="224" priority="41">
      <formula>$A20=1</formula>
    </cfRule>
  </conditionalFormatting>
  <conditionalFormatting sqref="B35:C35">
    <cfRule type="expression" dxfId="223" priority="40">
      <formula>$A35=1</formula>
    </cfRule>
  </conditionalFormatting>
  <conditionalFormatting sqref="B36:C38">
    <cfRule type="expression" dxfId="222" priority="39">
      <formula>$A36=1</formula>
    </cfRule>
  </conditionalFormatting>
  <conditionalFormatting sqref="B43:C43">
    <cfRule type="expression" dxfId="221" priority="38">
      <formula>$A43=1</formula>
    </cfRule>
  </conditionalFormatting>
  <conditionalFormatting sqref="B44:C46">
    <cfRule type="expression" dxfId="220" priority="37">
      <formula>$A44=1</formula>
    </cfRule>
  </conditionalFormatting>
  <conditionalFormatting sqref="B51:C51">
    <cfRule type="expression" dxfId="219" priority="36">
      <formula>$A51=1</formula>
    </cfRule>
  </conditionalFormatting>
  <conditionalFormatting sqref="B52:C54">
    <cfRule type="expression" dxfId="218" priority="35">
      <formula>$A52=1</formula>
    </cfRule>
  </conditionalFormatting>
  <conditionalFormatting sqref="B11:C11">
    <cfRule type="expression" dxfId="217" priority="34">
      <formula>$A11=1</formula>
    </cfRule>
  </conditionalFormatting>
  <conditionalFormatting sqref="B12:C14">
    <cfRule type="expression" dxfId="216" priority="33">
      <formula>$A12=1</formula>
    </cfRule>
  </conditionalFormatting>
  <conditionalFormatting sqref="B19:C19">
    <cfRule type="expression" dxfId="215" priority="32">
      <formula>$A19=1</formula>
    </cfRule>
  </conditionalFormatting>
  <conditionalFormatting sqref="B20:C22">
    <cfRule type="expression" dxfId="214" priority="31">
      <formula>$A20=1</formula>
    </cfRule>
  </conditionalFormatting>
  <conditionalFormatting sqref="B35:C35">
    <cfRule type="expression" dxfId="213" priority="30">
      <formula>$A35=1</formula>
    </cfRule>
  </conditionalFormatting>
  <conditionalFormatting sqref="B36:C38">
    <cfRule type="expression" dxfId="212" priority="29">
      <formula>$A36=1</formula>
    </cfRule>
  </conditionalFormatting>
  <conditionalFormatting sqref="B43:C43">
    <cfRule type="expression" dxfId="211" priority="28">
      <formula>$A43=1</formula>
    </cfRule>
  </conditionalFormatting>
  <conditionalFormatting sqref="B44:C46">
    <cfRule type="expression" dxfId="210" priority="27">
      <formula>$A44=1</formula>
    </cfRule>
  </conditionalFormatting>
  <conditionalFormatting sqref="B51:C51">
    <cfRule type="expression" dxfId="209" priority="26">
      <formula>$A51=1</formula>
    </cfRule>
  </conditionalFormatting>
  <conditionalFormatting sqref="B52:C54">
    <cfRule type="expression" dxfId="208" priority="25">
      <formula>$A52=1</formula>
    </cfRule>
  </conditionalFormatting>
  <conditionalFormatting sqref="J11:K11">
    <cfRule type="expression" dxfId="207" priority="24">
      <formula>$A11=1</formula>
    </cfRule>
  </conditionalFormatting>
  <conditionalFormatting sqref="J12:K14">
    <cfRule type="expression" dxfId="206" priority="23">
      <formula>$A12=1</formula>
    </cfRule>
  </conditionalFormatting>
  <conditionalFormatting sqref="J11:K11">
    <cfRule type="expression" dxfId="205" priority="22">
      <formula>$A11=1</formula>
    </cfRule>
  </conditionalFormatting>
  <conditionalFormatting sqref="J12:K14">
    <cfRule type="expression" dxfId="204" priority="21">
      <formula>$A12=1</formula>
    </cfRule>
  </conditionalFormatting>
  <conditionalFormatting sqref="J19:K19">
    <cfRule type="expression" dxfId="203" priority="20">
      <formula>$A19=1</formula>
    </cfRule>
  </conditionalFormatting>
  <conditionalFormatting sqref="J20:K22">
    <cfRule type="expression" dxfId="202" priority="19">
      <formula>$A20=1</formula>
    </cfRule>
  </conditionalFormatting>
  <conditionalFormatting sqref="J19:K19">
    <cfRule type="expression" dxfId="201" priority="18">
      <formula>$A19=1</formula>
    </cfRule>
  </conditionalFormatting>
  <conditionalFormatting sqref="J20:K22">
    <cfRule type="expression" dxfId="200" priority="17">
      <formula>$A20=1</formula>
    </cfRule>
  </conditionalFormatting>
  <conditionalFormatting sqref="J27:K27">
    <cfRule type="expression" dxfId="199" priority="16">
      <formula>$A27=1</formula>
    </cfRule>
  </conditionalFormatting>
  <conditionalFormatting sqref="J28:K30">
    <cfRule type="expression" dxfId="198" priority="15">
      <formula>$A28=1</formula>
    </cfRule>
  </conditionalFormatting>
  <conditionalFormatting sqref="J27:K27">
    <cfRule type="expression" dxfId="197" priority="14">
      <formula>$A27=1</formula>
    </cfRule>
  </conditionalFormatting>
  <conditionalFormatting sqref="J28:K30">
    <cfRule type="expression" dxfId="196" priority="13">
      <formula>$A28=1</formula>
    </cfRule>
  </conditionalFormatting>
  <conditionalFormatting sqref="J35:K35">
    <cfRule type="expression" dxfId="195" priority="12">
      <formula>$A35=1</formula>
    </cfRule>
  </conditionalFormatting>
  <conditionalFormatting sqref="J36:K38">
    <cfRule type="expression" dxfId="194" priority="11">
      <formula>$A36=1</formula>
    </cfRule>
  </conditionalFormatting>
  <conditionalFormatting sqref="J35:K35">
    <cfRule type="expression" dxfId="193" priority="10">
      <formula>$A35=1</formula>
    </cfRule>
  </conditionalFormatting>
  <conditionalFormatting sqref="J36:K38">
    <cfRule type="expression" dxfId="192" priority="9">
      <formula>$A36=1</formula>
    </cfRule>
  </conditionalFormatting>
  <conditionalFormatting sqref="J43:K43">
    <cfRule type="expression" dxfId="191" priority="8">
      <formula>$A43=1</formula>
    </cfRule>
  </conditionalFormatting>
  <conditionalFormatting sqref="J44:K46">
    <cfRule type="expression" dxfId="190" priority="7">
      <formula>$A44=1</formula>
    </cfRule>
  </conditionalFormatting>
  <conditionalFormatting sqref="J43:K43">
    <cfRule type="expression" dxfId="189" priority="6">
      <formula>$A43=1</formula>
    </cfRule>
  </conditionalFormatting>
  <conditionalFormatting sqref="J44:K46">
    <cfRule type="expression" dxfId="188" priority="5">
      <formula>$A44=1</formula>
    </cfRule>
  </conditionalFormatting>
  <conditionalFormatting sqref="J51:K51">
    <cfRule type="expression" dxfId="187" priority="4">
      <formula>$A51=1</formula>
    </cfRule>
  </conditionalFormatting>
  <conditionalFormatting sqref="J52:K54">
    <cfRule type="expression" dxfId="186" priority="3">
      <formula>$A52=1</formula>
    </cfRule>
  </conditionalFormatting>
  <conditionalFormatting sqref="J51:K51">
    <cfRule type="expression" dxfId="185" priority="2">
      <formula>$A51=1</formula>
    </cfRule>
  </conditionalFormatting>
  <conditionalFormatting sqref="J52:K54">
    <cfRule type="expression" dxfId="184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Mensel</dc:creator>
  <cp:lastModifiedBy>Louis</cp:lastModifiedBy>
  <cp:lastPrinted>2017-09-08T18:08:30Z</cp:lastPrinted>
  <dcterms:created xsi:type="dcterms:W3CDTF">2011-06-28T07:32:22Z</dcterms:created>
  <dcterms:modified xsi:type="dcterms:W3CDTF">2022-12-18T01:53:05Z</dcterms:modified>
</cp:coreProperties>
</file>