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BBBplanning\NIDM Uitslagen\"/>
    </mc:Choice>
  </mc:AlternateContent>
  <xr:revisionPtr revIDLastSave="0" documentId="8_{28274364-949B-452D-827D-555269D66377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Afd. 1" sheetId="1" r:id="rId1"/>
    <sheet name="Afd. 2A" sheetId="2" r:id="rId2"/>
    <sheet name="Afd. 2B" sheetId="3" r:id="rId3"/>
    <sheet name="Afd. 3A" sheetId="4" r:id="rId4"/>
    <sheet name="Afd. 3B" sheetId="5" r:id="rId5"/>
    <sheet name="Afd. 3C" sheetId="6" r:id="rId6"/>
    <sheet name="Afd. 3D" sheetId="7" r:id="rId7"/>
    <sheet name="Afd. 4A" sheetId="8" r:id="rId8"/>
    <sheet name="Afd. 4B" sheetId="9" r:id="rId9"/>
    <sheet name="Afd. 4C" sheetId="10" r:id="rId10"/>
    <sheet name="Afd. 4D" sheetId="11" r:id="rId11"/>
    <sheet name="Afd. 4E" sheetId="12" r:id="rId12"/>
    <sheet name="Afd. 4F" sheetId="13" r:id="rId13"/>
  </sheets>
  <definedNames>
    <definedName name="AfdelingNr" localSheetId="1">'Afd. 2A'!$AJ$2:$AK$14</definedName>
    <definedName name="AfdelingNr" localSheetId="2">'Afd. 2B'!$AJ$2:$AK$14</definedName>
    <definedName name="AfdelingNr" localSheetId="3">'Afd. 3A'!$AJ$2:$AK$14</definedName>
    <definedName name="AfdelingNr" localSheetId="4">'Afd. 3B'!$AJ$2:$AK$14</definedName>
    <definedName name="AfdelingNr" localSheetId="5">'Afd. 3C'!$AJ$2:$AK$14</definedName>
    <definedName name="AfdelingNr" localSheetId="6">'Afd. 3D'!$AJ$2:$AK$14</definedName>
    <definedName name="AfdelingNr" localSheetId="7">'Afd. 4A'!$AJ$2:$AK$14</definedName>
    <definedName name="AfdelingNr" localSheetId="8">'Afd. 4B'!$AJ$2:$AK$14</definedName>
    <definedName name="AfdelingNr" localSheetId="9">'Afd. 4C'!$AJ$2:$AK$14</definedName>
    <definedName name="AfdelingNr" localSheetId="10">'Afd. 4D'!$AJ$2:$AK$14</definedName>
    <definedName name="AfdelingNr" localSheetId="11">'Afd. 4E'!$AJ$2:$AK$14</definedName>
    <definedName name="AfdelingNr" localSheetId="12">'Afd. 4F'!$AJ$2:$AK$14</definedName>
    <definedName name="AfdelingNr">'Afd. 1'!$AJ$2:$AK$14</definedName>
    <definedName name="_xlnm.Print_Area" localSheetId="0">'Afd. 1'!$A$1:$Q$74</definedName>
    <definedName name="_xlnm.Print_Area" localSheetId="1">'Afd. 2A'!$A$1:$Q$74</definedName>
    <definedName name="_xlnm.Print_Area" localSheetId="2">'Afd. 2B'!$A$1:$Q$74</definedName>
    <definedName name="_xlnm.Print_Area" localSheetId="3">'Afd. 3A'!$A$1:$Q$74</definedName>
    <definedName name="_xlnm.Print_Area" localSheetId="4">'Afd. 3B'!$A$1:$Q$74</definedName>
    <definedName name="_xlnm.Print_Area" localSheetId="5">'Afd. 3C'!$A$1:$Q$74</definedName>
    <definedName name="_xlnm.Print_Area" localSheetId="6">'Afd. 3D'!$A$1:$Q$74</definedName>
    <definedName name="_xlnm.Print_Area" localSheetId="7">'Afd. 4A'!$A$1:$Q$74</definedName>
    <definedName name="_xlnm.Print_Area" localSheetId="8">'Afd. 4B'!$A$1:$Q$74</definedName>
    <definedName name="_xlnm.Print_Area" localSheetId="9">'Afd. 4C'!$A$1:$Q$74</definedName>
    <definedName name="_xlnm.Print_Area" localSheetId="10">'Afd. 4D'!$A$1:$Q$74</definedName>
    <definedName name="_xlnm.Print_Area" localSheetId="11">'Afd. 4E'!$A$1:$Q$74</definedName>
    <definedName name="_xlnm.Print_Area" localSheetId="12">'Afd. 4F'!$A$1:$Q$74</definedName>
  </definedNames>
  <calcPr calcId="191029"/>
</workbook>
</file>

<file path=xl/calcChain.xml><?xml version="1.0" encoding="utf-8"?>
<calcChain xmlns="http://schemas.openxmlformats.org/spreadsheetml/2006/main">
  <c r="B73" i="13" l="1"/>
  <c r="Z7" i="13"/>
  <c r="Z5" i="13"/>
  <c r="B73" i="12"/>
  <c r="Z7" i="12"/>
  <c r="Z5" i="12"/>
  <c r="B73" i="11"/>
  <c r="Z7" i="11"/>
  <c r="Z5" i="11"/>
  <c r="B73" i="10"/>
  <c r="Z7" i="10"/>
  <c r="Z5" i="10"/>
  <c r="B73" i="9"/>
  <c r="Z7" i="9"/>
  <c r="Z5" i="9"/>
  <c r="B73" i="8"/>
  <c r="Z7" i="8"/>
  <c r="Z5" i="8"/>
  <c r="B73" i="7"/>
  <c r="Z7" i="7"/>
  <c r="Z5" i="7"/>
  <c r="B73" i="6"/>
  <c r="Z7" i="6"/>
  <c r="Z5" i="6"/>
  <c r="B73" i="5"/>
  <c r="Z7" i="5"/>
  <c r="Z5" i="5"/>
  <c r="B73" i="4"/>
  <c r="Z7" i="4"/>
  <c r="Z5" i="4"/>
  <c r="B73" i="3"/>
  <c r="Z7" i="3"/>
  <c r="Z5" i="3"/>
  <c r="B73" i="2"/>
  <c r="Z7" i="2"/>
  <c r="Z5" i="2"/>
  <c r="B73" i="1" l="1"/>
  <c r="Z7" i="1" l="1"/>
  <c r="Z5" i="1" l="1"/>
</calcChain>
</file>

<file path=xl/sharedStrings.xml><?xml version="1.0" encoding="utf-8"?>
<sst xmlns="http://schemas.openxmlformats.org/spreadsheetml/2006/main" count="2001" uniqueCount="874">
  <si>
    <t>RESULTATS</t>
  </si>
  <si>
    <t>KONINKLIJKE BELGISCHE BILJARTBOND  ***  FEDERATION ROYAL BELGE DE BILLARD</t>
  </si>
  <si>
    <t>NAT. INTERCLUB DRIEBANDEN MATCHBILJART ***  INTERCLUB NAT. TROIS BANDES MATCH</t>
  </si>
  <si>
    <t>Ronde / Tour</t>
  </si>
  <si>
    <t>DIVISION</t>
  </si>
  <si>
    <t>AFDELING</t>
  </si>
  <si>
    <t xml:space="preserve">    UITSLAGEN</t>
  </si>
  <si>
    <t>MASSON Louis</t>
  </si>
  <si>
    <t>2A</t>
  </si>
  <si>
    <t>2B</t>
  </si>
  <si>
    <t>3A</t>
  </si>
  <si>
    <t>3B</t>
  </si>
  <si>
    <t>3C</t>
  </si>
  <si>
    <t>3D</t>
  </si>
  <si>
    <t>4A</t>
  </si>
  <si>
    <t>4B</t>
  </si>
  <si>
    <t>4C</t>
  </si>
  <si>
    <t>4D</t>
  </si>
  <si>
    <t>4E</t>
  </si>
  <si>
    <t>4F</t>
  </si>
  <si>
    <t>B.C. MISTER 100 - Lier 1</t>
  </si>
  <si>
    <t/>
  </si>
  <si>
    <t>B.C. BILJART EXPRESS 1</t>
  </si>
  <si>
    <t>CEULEMANS Peter</t>
  </si>
  <si>
    <t>MERCKX Eddy</t>
  </si>
  <si>
    <t>CEULEMANS Kurt</t>
  </si>
  <si>
    <t>VAN KUYK Frans</t>
  </si>
  <si>
    <t>HERMANS Jerry</t>
  </si>
  <si>
    <t>VALENTIJN Gerwin</t>
  </si>
  <si>
    <t>CEULEMANS Bart</t>
  </si>
  <si>
    <t>SPOORMANS Martin</t>
  </si>
  <si>
    <t xml:space="preserve">Totaal </t>
  </si>
  <si>
    <t>B.C. DE PLOEG 1</t>
  </si>
  <si>
    <t>K.B.C. ZANZIBAR 1</t>
  </si>
  <si>
    <t>JÄSCHKE Dustin</t>
  </si>
  <si>
    <t>FORTHOMME ROLAND</t>
  </si>
  <si>
    <t>WILKOWSKI HUUB</t>
  </si>
  <si>
    <t>SOUMAGNE PIERRE</t>
  </si>
  <si>
    <t>WILLEMS Eddy (J)</t>
  </si>
  <si>
    <t>DE BONDT ANDY</t>
  </si>
  <si>
    <t>ROEFS ROGER</t>
  </si>
  <si>
    <t>MIATTON KENNY</t>
  </si>
  <si>
    <t>K.B.C. KORTRIJKSE 1</t>
  </si>
  <si>
    <t>B.C. DEN EIK 1</t>
  </si>
  <si>
    <t>BRANTS RONNY</t>
  </si>
  <si>
    <t>VAN HAVERE DAVY</t>
  </si>
  <si>
    <t>RAVESTYN MARTIN</t>
  </si>
  <si>
    <t>BITALIS RICHARD</t>
  </si>
  <si>
    <t>VANDENDRIESSCHE PHILIPPE</t>
  </si>
  <si>
    <t>DIELIS LUDO</t>
  </si>
  <si>
    <t>BEGHIN FRÉDÉRIC</t>
  </si>
  <si>
    <t>GIJSELS JOZEF</t>
  </si>
  <si>
    <t>T.B.A. BILJARTPALACE 1</t>
  </si>
  <si>
    <t>K.B.C. BRUGSE 1</t>
  </si>
  <si>
    <t>DE ZWART KAY</t>
  </si>
  <si>
    <t>VAN ACKER STEVEN</t>
  </si>
  <si>
    <t>MARTENS FRANK</t>
  </si>
  <si>
    <t>BLAUWBLOMME HENK</t>
  </si>
  <si>
    <t>DANIELS RONALD</t>
  </si>
  <si>
    <t>LEYS BART</t>
  </si>
  <si>
    <t>HENDRICKX ERIC</t>
  </si>
  <si>
    <t>SAVER KOEN</t>
  </si>
  <si>
    <t>B.C. OP DE MEIR 1</t>
  </si>
  <si>
    <t>B.C. DE WITTE MOLEN 1</t>
  </si>
  <si>
    <t>DE BACKER PETER</t>
  </si>
  <si>
    <t>WEEREMANS DIRK</t>
  </si>
  <si>
    <t>VAN BEERS BARRY</t>
  </si>
  <si>
    <t>FORTON FRANCIS</t>
  </si>
  <si>
    <t>STITSCHINSKY IVAN</t>
  </si>
  <si>
    <t>VAN ETTEN SAM</t>
  </si>
  <si>
    <t>ROOFTHOOFT MARC</t>
  </si>
  <si>
    <t>BROEDERS ADRIANUS</t>
  </si>
  <si>
    <t>B.C. BILJART-WORLD 1</t>
  </si>
  <si>
    <t xml:space="preserve"> DRIEB. CLUB DE LEUG 1</t>
  </si>
  <si>
    <t>WUYTS DANNY</t>
  </si>
  <si>
    <t>LONCELLE JOHAN</t>
  </si>
  <si>
    <t>SALVO LUC</t>
  </si>
  <si>
    <t>LINDEMANN RONNY</t>
  </si>
  <si>
    <t>PERSYN Tom</t>
  </si>
  <si>
    <t>DE GROOF FRANK</t>
  </si>
  <si>
    <t>MEYLEMANS GEERT</t>
  </si>
  <si>
    <t>VAN DAM JENS</t>
  </si>
  <si>
    <t xml:space="preserve">Classement / Rangschikking </t>
  </si>
  <si>
    <t xml:space="preserve"> ronde / Tour</t>
  </si>
  <si>
    <t>KORTRIJKSE 1</t>
  </si>
  <si>
    <t>DEN EIK 1</t>
  </si>
  <si>
    <t>BILJARTPALACE 1</t>
  </si>
  <si>
    <t>BRUGSE 1</t>
  </si>
  <si>
    <t>BILJART-WORLD 1</t>
  </si>
  <si>
    <t>DRIEB. CLUB DE LEUG 1</t>
  </si>
  <si>
    <t>MISTER 100 - Lier 1</t>
  </si>
  <si>
    <t>BILJART EXPRESS 1</t>
  </si>
  <si>
    <t>OP DE MEIR 1</t>
  </si>
  <si>
    <t>DE WITTE MOLEN 1</t>
  </si>
  <si>
    <t>DE PLOEG 1</t>
  </si>
  <si>
    <t>ZANZIBAR 1</t>
  </si>
  <si>
    <t>B.C. KASTEELDREEF 1</t>
  </si>
  <si>
    <t>K.B.C. GILDE HOGER OP 1</t>
  </si>
  <si>
    <t>RODTS Piet</t>
  </si>
  <si>
    <t>D'HONT Steven</t>
  </si>
  <si>
    <t>VERSPEELT Filip</t>
  </si>
  <si>
    <t>GOETHALS Didier</t>
  </si>
  <si>
    <t>DEMIRCIOGLU Fuat</t>
  </si>
  <si>
    <t>POLLIE Luc</t>
  </si>
  <si>
    <t>BERGMANS Dion</t>
  </si>
  <si>
    <t>DE MOOR Frederik</t>
  </si>
  <si>
    <t>K.B.C. EEKLOSE 1</t>
  </si>
  <si>
    <t>K.B.C. KORTRIJKSE 2</t>
  </si>
  <si>
    <t>MENHEER Leslie</t>
  </si>
  <si>
    <t>ROELANDTS Frederic</t>
  </si>
  <si>
    <t>JANSSEN Willem</t>
  </si>
  <si>
    <t>MOSTREY Peter</t>
  </si>
  <si>
    <t>VAN DE VOORDE Johan</t>
  </si>
  <si>
    <t>DENNEULIN Frédéric</t>
  </si>
  <si>
    <t>VAN KERREBROECK Bruno</t>
  </si>
  <si>
    <t>BEKAERT Bernhard</t>
  </si>
  <si>
    <t xml:space="preserve"> OOSTENDSE B.A. 1</t>
  </si>
  <si>
    <t xml:space="preserve"> ST TRUIDENSE BA 1</t>
  </si>
  <si>
    <t>COBBAERT THIERRY</t>
  </si>
  <si>
    <t>MOTTET FREDERIC</t>
  </si>
  <si>
    <t>VELGHE STEFAAN</t>
  </si>
  <si>
    <t>BRUGGHEMAN KURT</t>
  </si>
  <si>
    <t>BOLLE JEAN-MARIE</t>
  </si>
  <si>
    <t>BOSSELOIRS FRANCIS</t>
  </si>
  <si>
    <t>BOLLE DIRK</t>
  </si>
  <si>
    <t>VANOPPEN BRUNO</t>
  </si>
  <si>
    <t>B.C. MISTER 100 - Lier 2</t>
  </si>
  <si>
    <t>B.C. T'S PLACE 1</t>
  </si>
  <si>
    <t>Onvolledige opstelling</t>
  </si>
  <si>
    <t>BRUIJSTENS Paul</t>
  </si>
  <si>
    <t>KESTELOOT Patrick</t>
  </si>
  <si>
    <t>CELEN Marc</t>
  </si>
  <si>
    <t>VAN DER SPIEGEL Marc</t>
  </si>
  <si>
    <t>VAN NEYEN Leslie</t>
  </si>
  <si>
    <t>HEYMAN David</t>
  </si>
  <si>
    <t>HENS Erwin</t>
  </si>
  <si>
    <t>VLERICK Dirk</t>
  </si>
  <si>
    <t>B.C. OP DE MEIR 3</t>
  </si>
  <si>
    <t xml:space="preserve"> DRIEB. CLUB DE LEUG 2</t>
  </si>
  <si>
    <t>ARAS NOEL</t>
  </si>
  <si>
    <t>KLOMPENHOUWER THERESE</t>
  </si>
  <si>
    <t>STUIVER PETER</t>
  </si>
  <si>
    <t>DURWAEL MIK</t>
  </si>
  <si>
    <t>AUGUSTINUS PAUL</t>
  </si>
  <si>
    <t>TUERLINCKX BART</t>
  </si>
  <si>
    <t>VERHAEGEN MARC</t>
  </si>
  <si>
    <t>HENDRICKX RUDI</t>
  </si>
  <si>
    <t>B.C. HERSTALIEN 2</t>
  </si>
  <si>
    <t>B.C. MISTER 100 - Lier 5</t>
  </si>
  <si>
    <t>ZIELEMANS Roy</t>
  </si>
  <si>
    <t>CEULEMANS Koen</t>
  </si>
  <si>
    <t>HUBENS Rudy</t>
  </si>
  <si>
    <t>DE JONGH Adriaan</t>
  </si>
  <si>
    <t>SERRE Alexandre</t>
  </si>
  <si>
    <t>VAN DEN WOUWER Hugo</t>
  </si>
  <si>
    <t>FINET Thierry</t>
  </si>
  <si>
    <t>LAUVRIJS René</t>
  </si>
  <si>
    <t>MISTER 100 - Lier 2</t>
  </si>
  <si>
    <t>T'S PLACE 1</t>
  </si>
  <si>
    <t>OOSTENDSE B.A. 1</t>
  </si>
  <si>
    <t>ST TRUIDENSE BA 1</t>
  </si>
  <si>
    <t>KASTEELDREEF 1</t>
  </si>
  <si>
    <t>GILDE HOGER OP 1</t>
  </si>
  <si>
    <t>OP DE MEIR 3</t>
  </si>
  <si>
    <t>DRIEB. CLUB DE LEUG 2</t>
  </si>
  <si>
    <t>EEKLOSE 1</t>
  </si>
  <si>
    <t>KORTRIJKSE 2</t>
  </si>
  <si>
    <t>HERSTALIEN 2</t>
  </si>
  <si>
    <t>MISTER 100 - Lier 5</t>
  </si>
  <si>
    <t>B.C. OP DE MEIR 2</t>
  </si>
  <si>
    <t>B.C. MISTER 100 - Lier 3</t>
  </si>
  <si>
    <t>VAN CROMVOIRT WIM</t>
  </si>
  <si>
    <t>JANSSEN MARCO</t>
  </si>
  <si>
    <t>BOEREN RINI</t>
  </si>
  <si>
    <t>VAN DIJCK WIM</t>
  </si>
  <si>
    <t>PEETERS LUC (AL21)</t>
  </si>
  <si>
    <t>WOUTERS MICHEL</t>
  </si>
  <si>
    <t>VOETS ALEX</t>
  </si>
  <si>
    <t>JACOBS DAVE</t>
  </si>
  <si>
    <t>B.C. MEERLESE 1</t>
  </si>
  <si>
    <t>BILLIARD PROMOTION TEAM 1</t>
  </si>
  <si>
    <t>KOOREVAAR AD</t>
  </si>
  <si>
    <t>DE BRUIJN JEAN-PAUL</t>
  </si>
  <si>
    <t>VAN NIJNATTEN JEFFREY</t>
  </si>
  <si>
    <t>GEYSEN DANNY</t>
  </si>
  <si>
    <t>FRIJTERS HANS</t>
  </si>
  <si>
    <t>JANSSEN MARC</t>
  </si>
  <si>
    <t>HULTERMANS BART</t>
  </si>
  <si>
    <t>MEERSMAN PETER</t>
  </si>
  <si>
    <t>B.C. DE DEKEN 1</t>
  </si>
  <si>
    <t>K.B.C. BILJARTVRIENDEN Tu 1</t>
  </si>
  <si>
    <t>DE KOK JOEY</t>
  </si>
  <si>
    <t>VAN PEER JACK</t>
  </si>
  <si>
    <t>DONVIL MARC</t>
  </si>
  <si>
    <t>BERKELMANS RICHARD</t>
  </si>
  <si>
    <t>DE BRUIN RICHARD</t>
  </si>
  <si>
    <t>WITTEMANS DIMITRI</t>
  </si>
  <si>
    <t>VAN DEN BOOM MARC</t>
  </si>
  <si>
    <t>VLOEMANS PATRICK</t>
  </si>
  <si>
    <t>K.B.A. SINT NIKLASE 1</t>
  </si>
  <si>
    <t>T.B.A. BILJARTPALACE 2</t>
  </si>
  <si>
    <t>DE RUYTE Tom</t>
  </si>
  <si>
    <t>SLEDDENS Piet</t>
  </si>
  <si>
    <t>VAN HOUDENHOVE Patrick</t>
  </si>
  <si>
    <t>MEKES Charles</t>
  </si>
  <si>
    <t>VAN VOSSELEN Christoph</t>
  </si>
  <si>
    <t>ROYBERGHS Luc</t>
  </si>
  <si>
    <t>VAN LEUVENHAGE Dylan</t>
  </si>
  <si>
    <t>MAES Francois</t>
  </si>
  <si>
    <t>B.C. MISTER 100 - Lier 4</t>
  </si>
  <si>
    <t>B.C. DE GOUDEN SLEUTEL 1</t>
  </si>
  <si>
    <t>CEULEMANS Raymond</t>
  </si>
  <si>
    <t>BRACKE Tom</t>
  </si>
  <si>
    <t>VAN HOVE Bart</t>
  </si>
  <si>
    <t>DELLAERT Marc</t>
  </si>
  <si>
    <t>VERBOVEN Jozef</t>
  </si>
  <si>
    <t>VERSTRAETEN Frank</t>
  </si>
  <si>
    <t>COENEN Philip</t>
  </si>
  <si>
    <t>BROCHE Philippe</t>
  </si>
  <si>
    <t>B.C. HERSTALIEN 1</t>
  </si>
  <si>
    <t>K.B.C. COURONNE Royale 1</t>
  </si>
  <si>
    <t>BOUTET Dany</t>
  </si>
  <si>
    <t>BOUCHAT Fabrice</t>
  </si>
  <si>
    <t>WYN Christophe</t>
  </si>
  <si>
    <t>WINCKELMANS Luc</t>
  </si>
  <si>
    <t>RAMAEKERS Benoit</t>
  </si>
  <si>
    <t>VAN DE GUCHT Didier</t>
  </si>
  <si>
    <t>COLLART Olivier</t>
  </si>
  <si>
    <t>MEERLESE 1</t>
  </si>
  <si>
    <t>PROMOTION TEAM 1</t>
  </si>
  <si>
    <t>DE DEKEN 1</t>
  </si>
  <si>
    <t>BILJARTVRIENDEN Tu 1</t>
  </si>
  <si>
    <t>OP DE MEIR 2</t>
  </si>
  <si>
    <t>MISTER 100 - Lier 3</t>
  </si>
  <si>
    <t>MISTER 100 - Lier 4</t>
  </si>
  <si>
    <t>DE GOUDEN SLEUTEL 1</t>
  </si>
  <si>
    <t>SINT NIKLASE 1</t>
  </si>
  <si>
    <t>BILJARTPALACE 2</t>
  </si>
  <si>
    <t>HERSTALIEN 1</t>
  </si>
  <si>
    <t>COURONNE Royale 1</t>
  </si>
  <si>
    <t xml:space="preserve"> DRIEB. CLUB DE LEUG 3</t>
  </si>
  <si>
    <t>B.C. BILJART-WORLD 5</t>
  </si>
  <si>
    <t>GORREBEECK TIM</t>
  </si>
  <si>
    <t>SMOLDERS LEON</t>
  </si>
  <si>
    <t>DOGAN YILMAZ</t>
  </si>
  <si>
    <t>VAN INGELGEM LUC</t>
  </si>
  <si>
    <t>HAUTMAN MARK</t>
  </si>
  <si>
    <t>VERHAEGEN DANNY</t>
  </si>
  <si>
    <t>VAN DEN BERGH LEO</t>
  </si>
  <si>
    <t>WOUTERS JOS</t>
  </si>
  <si>
    <t>B.C. OP DE MEIR 5</t>
  </si>
  <si>
    <t>B.C. DE PLOEG 2</t>
  </si>
  <si>
    <t>DEPOOTER LUC</t>
  </si>
  <si>
    <t>VERMEIREN RENE</t>
  </si>
  <si>
    <t>VERELST RUDI</t>
  </si>
  <si>
    <t>VAN APEREN JUL</t>
  </si>
  <si>
    <t>SEVENANTS YANNICK</t>
  </si>
  <si>
    <t>MERTENS EDDY</t>
  </si>
  <si>
    <t>BOELS BJORN</t>
  </si>
  <si>
    <t>WILKOWSKI MONIQUE</t>
  </si>
  <si>
    <t>B.C. DE DEKEN 2</t>
  </si>
  <si>
    <t>B.C. MISTER 100 - Lier 6</t>
  </si>
  <si>
    <t>BRANTS LUC</t>
  </si>
  <si>
    <t>MERTENS GOMMAAR</t>
  </si>
  <si>
    <t>STEURS FILIP</t>
  </si>
  <si>
    <t>HERMANS Adrianus</t>
  </si>
  <si>
    <t>HENDERICKX WERNER</t>
  </si>
  <si>
    <t>VAN DER VLIET RENÉ</t>
  </si>
  <si>
    <t>SCHODTS Eduard</t>
  </si>
  <si>
    <t>BOGAERTS Carl</t>
  </si>
  <si>
    <t>B.C. BILJART EXPRESS 3</t>
  </si>
  <si>
    <t>B.C. LUGO 2</t>
  </si>
  <si>
    <t>VAN DE PAER Hans</t>
  </si>
  <si>
    <t>DE JONCK Patrick</t>
  </si>
  <si>
    <t>OZDEN Aykut</t>
  </si>
  <si>
    <t>BODART Bart</t>
  </si>
  <si>
    <t>VAN GESTEL Emiel</t>
  </si>
  <si>
    <t>WUYTS Francois</t>
  </si>
  <si>
    <t>VAN DEN BERGH Patrick</t>
  </si>
  <si>
    <t>BODART Gilbert</t>
  </si>
  <si>
    <t>B.C. BILJART-WORLD 3</t>
  </si>
  <si>
    <t xml:space="preserve"> DRIEB. CLUB DE LEUG 4</t>
  </si>
  <si>
    <t>BORNY FRANKY</t>
  </si>
  <si>
    <t>VAN VELTHOVEN YVAN</t>
  </si>
  <si>
    <t>SMET JAN</t>
  </si>
  <si>
    <t>DE CLEEN JOERI</t>
  </si>
  <si>
    <t>KUHN WERNER</t>
  </si>
  <si>
    <t>DE CLEEN SYLVAIN</t>
  </si>
  <si>
    <t>PEETERS RAYMOND</t>
  </si>
  <si>
    <t>HOSTENS STEFAAN</t>
  </si>
  <si>
    <t>B.C. VILVOORDSE 1</t>
  </si>
  <si>
    <t>B.C. OP DE MEIR 7</t>
  </si>
  <si>
    <t>DE GREEF Daniel</t>
  </si>
  <si>
    <t>DEMUYNCK Wim</t>
  </si>
  <si>
    <t>SIERRA CANO Leonardo</t>
  </si>
  <si>
    <t>BOELS Patrick</t>
  </si>
  <si>
    <t>VANDENBUSSCHE Hedwig</t>
  </si>
  <si>
    <t>SEYMUS Erwin</t>
  </si>
  <si>
    <t>VAN DEN BERG Bertus</t>
  </si>
  <si>
    <t>BAETENS Jan</t>
  </si>
  <si>
    <t>BILJART-WORLD 3</t>
  </si>
  <si>
    <t>DRIEB. CLUB DE LEUG 4</t>
  </si>
  <si>
    <t>DE DEKEN 2</t>
  </si>
  <si>
    <t>MISTER 100 - Lier 6</t>
  </si>
  <si>
    <t>OP DE MEIR 5</t>
  </si>
  <si>
    <t>DE PLOEG 2</t>
  </si>
  <si>
    <t>VILVOORDSE 1</t>
  </si>
  <si>
    <t>OP DE MEIR 7</t>
  </si>
  <si>
    <t>BILJART EXPRESS 3</t>
  </si>
  <si>
    <t>LUGO 2</t>
  </si>
  <si>
    <t>DRIEB. CLUB DE LEUG 3</t>
  </si>
  <si>
    <t>BILJART-WORLD 5</t>
  </si>
  <si>
    <t>B.C. VOTTEM 1</t>
  </si>
  <si>
    <t xml:space="preserve"> MAASLANDSE BA. 2</t>
  </si>
  <si>
    <t>ERNST Georges</t>
  </si>
  <si>
    <t>CALTABELLOTTA Ignazio</t>
  </si>
  <si>
    <t>LEMESTREZ Sébastien</t>
  </si>
  <si>
    <t>KIZKAPAN Yusuf</t>
  </si>
  <si>
    <t>LISMONT Daniel</t>
  </si>
  <si>
    <t>ISIKLAR Umit</t>
  </si>
  <si>
    <t>WILLEMSEN Stéphane</t>
  </si>
  <si>
    <t>OZYURT Adnan</t>
  </si>
  <si>
    <t xml:space="preserve"> MAASLANDSE BA. 1</t>
  </si>
  <si>
    <t>A.C. CHARLEROI SUD 1</t>
  </si>
  <si>
    <t>MONNISSEN Mathy</t>
  </si>
  <si>
    <t>MARECHAL Philippe</t>
  </si>
  <si>
    <t>JANSSEN Maarten</t>
  </si>
  <si>
    <t>MARECHAL Stephane</t>
  </si>
  <si>
    <t>MEUSEN Wilco</t>
  </si>
  <si>
    <t>GILLARD Jonathan</t>
  </si>
  <si>
    <t>NIESSEN Patrick</t>
  </si>
  <si>
    <t>WAUTERS Francis</t>
  </si>
  <si>
    <t>B.C. WELKENRAEDT 1</t>
  </si>
  <si>
    <t>R.C. GARNIER 2</t>
  </si>
  <si>
    <t>BECKERS René</t>
  </si>
  <si>
    <t>PEETERS Geert</t>
  </si>
  <si>
    <t>FRYNS Martin</t>
  </si>
  <si>
    <t>VAN ORSHAEGEN Jens</t>
  </si>
  <si>
    <t>HOMPESCH Henri</t>
  </si>
  <si>
    <t>SLAGMOLEN Frederic</t>
  </si>
  <si>
    <t>OPSOMER Roger</t>
  </si>
  <si>
    <t>VANHERWEGEN William</t>
  </si>
  <si>
    <t>B.C. HERSTALIEN 4</t>
  </si>
  <si>
    <t>R.B.C. DISONAIS 1</t>
  </si>
  <si>
    <t>QUETELARD Daniel</t>
  </si>
  <si>
    <t>RANDAXHE Patrick</t>
  </si>
  <si>
    <t>MAYEUR Jeannot</t>
  </si>
  <si>
    <t>HENNICO Raymond</t>
  </si>
  <si>
    <t>LHOEST Daniel</t>
  </si>
  <si>
    <t>TIXHON Olivier</t>
  </si>
  <si>
    <t>NEUVILLE Jacques</t>
  </si>
  <si>
    <t>PETERS Julien</t>
  </si>
  <si>
    <t xml:space="preserve"> FORTUNA 1</t>
  </si>
  <si>
    <t>B.C. HERSTALIEN 3</t>
  </si>
  <si>
    <t>KEUTEN Ludy</t>
  </si>
  <si>
    <t>MARZIALE Pascal</t>
  </si>
  <si>
    <t>GODEYNE Jean</t>
  </si>
  <si>
    <t>JETTEN Karina</t>
  </si>
  <si>
    <t>GEERLINGS Jacky</t>
  </si>
  <si>
    <t>BEYERS Albert</t>
  </si>
  <si>
    <t>TELENG Sjaak</t>
  </si>
  <si>
    <t>LEJEUNE Fabrice</t>
  </si>
  <si>
    <t>R.C. GARNIER 1</t>
  </si>
  <si>
    <t>K.B.C. COURONNE Royale 2</t>
  </si>
  <si>
    <t>PEETERMANS Gerrit</t>
  </si>
  <si>
    <t>WINCKELMANS Marc</t>
  </si>
  <si>
    <t>NICOLAES Johan</t>
  </si>
  <si>
    <t>LETEN Christian</t>
  </si>
  <si>
    <t>BERVOETS Frans</t>
  </si>
  <si>
    <t>DEMAERSCHALK Eric</t>
  </si>
  <si>
    <t>TREVELS Rudy</t>
  </si>
  <si>
    <t>VAN VAERENBERGH Marc</t>
  </si>
  <si>
    <t>FORTUNA 1</t>
  </si>
  <si>
    <t>HERSTALIEN 3</t>
  </si>
  <si>
    <t>GARNIER 1</t>
  </si>
  <si>
    <t>COURONNE Royale 2</t>
  </si>
  <si>
    <t>MAASLANDSE BA. 1</t>
  </si>
  <si>
    <t>CHARLEROI SUD 1</t>
  </si>
  <si>
    <t>VOTTEM 1</t>
  </si>
  <si>
    <t>MAASLANDSE BA. 2</t>
  </si>
  <si>
    <t>WELKENRAEDT 1</t>
  </si>
  <si>
    <t>GARNIER 2</t>
  </si>
  <si>
    <t>HERSTALIEN 4</t>
  </si>
  <si>
    <t>DISONAIS 1</t>
  </si>
  <si>
    <t>B.C. BILJART-WORLD 2</t>
  </si>
  <si>
    <t>B.C. DE DEKEN 3</t>
  </si>
  <si>
    <t>VAN APERS WESLEY</t>
  </si>
  <si>
    <t>DE BUSSER ERIC</t>
  </si>
  <si>
    <t>DENS ROBBY</t>
  </si>
  <si>
    <t>CAERS FREDDY</t>
  </si>
  <si>
    <t>VAN DESSEL SVEN</t>
  </si>
  <si>
    <t>VAN GEYT RONALD</t>
  </si>
  <si>
    <t>CARENS FRANS</t>
  </si>
  <si>
    <t>NIELSEN FREDERIK</t>
  </si>
  <si>
    <t>B.C. K.O.T - MEER 1</t>
  </si>
  <si>
    <t>B.C. OP DE MEIR 4</t>
  </si>
  <si>
    <t>VAN STAPPEN LUC</t>
  </si>
  <si>
    <t>ENGELS JIMMY</t>
  </si>
  <si>
    <t>VAN AART JACK</t>
  </si>
  <si>
    <t>VAN DER AUWERA IVAN</t>
  </si>
  <si>
    <t>VAN DER VELDEN JAN</t>
  </si>
  <si>
    <t>BRUNEEL PAUL</t>
  </si>
  <si>
    <t>VERHEIJEN STAN</t>
  </si>
  <si>
    <t>VERGAUWEN WESLEY</t>
  </si>
  <si>
    <t>B.C. BILJART EXPRESS 2</t>
  </si>
  <si>
    <t>K.B.C. DE GOEIE QUEUE 1</t>
  </si>
  <si>
    <t>STRZELECKI Richard</t>
  </si>
  <si>
    <t>VERCALSTEREN Tom</t>
  </si>
  <si>
    <t>VRANCKX Dirk</t>
  </si>
  <si>
    <t>VERVOORT Alfons</t>
  </si>
  <si>
    <t>PROOST Ronny</t>
  </si>
  <si>
    <t>JACOBS Yves</t>
  </si>
  <si>
    <t>DEVOGHT Tony</t>
  </si>
  <si>
    <t>BOSSAERTS Steve</t>
  </si>
  <si>
    <t>B.C. OP DE MEIR 6</t>
  </si>
  <si>
    <t>B.C. ZEVENBERGEN 1</t>
  </si>
  <si>
    <t>LAMBRECHTS JOS</t>
  </si>
  <si>
    <t>BUELENS STEVEN</t>
  </si>
  <si>
    <t>SYSMANS FRANS</t>
  </si>
  <si>
    <t>BUELENS JAIMIE</t>
  </si>
  <si>
    <t>GULLENTOPS WALTER</t>
  </si>
  <si>
    <t>WYCKMANS WALTER</t>
  </si>
  <si>
    <t>HELLEMANS PETER</t>
  </si>
  <si>
    <t>MEEL HARTWIG</t>
  </si>
  <si>
    <t>B.C. LUGO 1</t>
  </si>
  <si>
    <t>B.C. BILJART-WORLD 4</t>
  </si>
  <si>
    <t>DE GROOF JAN</t>
  </si>
  <si>
    <t>LEYS ANDRÉ</t>
  </si>
  <si>
    <t>DE BONDT RUDI</t>
  </si>
  <si>
    <t>NEYENS STEFAN</t>
  </si>
  <si>
    <t>MAX FILIP</t>
  </si>
  <si>
    <t>NEYENS PAUL</t>
  </si>
  <si>
    <t>DILLEN PAUL</t>
  </si>
  <si>
    <t>BERGHS WERNER</t>
  </si>
  <si>
    <t>T.B.A. BILJARTPALACE 3</t>
  </si>
  <si>
    <t>B.C. DE PLOEG 3</t>
  </si>
  <si>
    <t>VAN DEN OUWELANT JAN</t>
  </si>
  <si>
    <t>LE BRUYN LUC</t>
  </si>
  <si>
    <t>HERMANS DIRK</t>
  </si>
  <si>
    <t>LE BRUYN DANIELLE</t>
  </si>
  <si>
    <t>SOMMEN ANDRE</t>
  </si>
  <si>
    <t>WILMS PAUL</t>
  </si>
  <si>
    <t>MAES JEF</t>
  </si>
  <si>
    <t>VAN HEES KEVIN</t>
  </si>
  <si>
    <t>OP DE MEIR 6</t>
  </si>
  <si>
    <t>ZEVENBERGEN 1</t>
  </si>
  <si>
    <t>LUGO 1</t>
  </si>
  <si>
    <t>BILJART-WORLD 4</t>
  </si>
  <si>
    <t>BILJART EXPRESS 2</t>
  </si>
  <si>
    <t>DE GOEIE QUEUE 1</t>
  </si>
  <si>
    <t>BILJARTPALACE 3</t>
  </si>
  <si>
    <t>DE PLOEG 3</t>
  </si>
  <si>
    <t>BILJART-WORLD 2</t>
  </si>
  <si>
    <t>DE DEKEN 3</t>
  </si>
  <si>
    <t>K.O.T - MEER 1</t>
  </si>
  <si>
    <t>OP DE MEIR 4</t>
  </si>
  <si>
    <t>B.C. RISQUONS TOUT 1</t>
  </si>
  <si>
    <t>K.B.C. METRO 1</t>
  </si>
  <si>
    <t>FLORIN Marc</t>
  </si>
  <si>
    <t>ROSSEL Bart</t>
  </si>
  <si>
    <t>VANDEMAELE Paul-André</t>
  </si>
  <si>
    <t>STEELS Dieter</t>
  </si>
  <si>
    <t>GUENEZ Christophe</t>
  </si>
  <si>
    <t>HOFMAN Raf</t>
  </si>
  <si>
    <t>BEGHIN Bernard</t>
  </si>
  <si>
    <t>DUPONT Jean-Claude</t>
  </si>
  <si>
    <t>B.C. DOS ROESELARE 1</t>
  </si>
  <si>
    <t>K.B.C. ONS HUIS 1</t>
  </si>
  <si>
    <t>DEBAES Peter</t>
  </si>
  <si>
    <t>TEMMERMAN Walter</t>
  </si>
  <si>
    <t>VANLAUWE Stephan</t>
  </si>
  <si>
    <t>GILLADE Luc</t>
  </si>
  <si>
    <t>HOUTHAEVE Jean-Marie</t>
  </si>
  <si>
    <t>VAN MALDER Dirk</t>
  </si>
  <si>
    <t>LEYN Philippe</t>
  </si>
  <si>
    <t>VAN DIJCK Philip</t>
  </si>
  <si>
    <t>B.C. QUALITY ZELE 1</t>
  </si>
  <si>
    <t>B.C. ACADEMIE CENTRUM GENT 1</t>
  </si>
  <si>
    <t>RAEMDONCK Tommy</t>
  </si>
  <si>
    <t>SONCK Robby</t>
  </si>
  <si>
    <t>DUPONT Franky</t>
  </si>
  <si>
    <t>WILLEMS Peter</t>
  </si>
  <si>
    <t>BAETENS Marc</t>
  </si>
  <si>
    <t>DUJARDIN Luc</t>
  </si>
  <si>
    <t>BOONE Koen</t>
  </si>
  <si>
    <t>DE MEYER Eric</t>
  </si>
  <si>
    <t>K.B.C. BRUGSE 3</t>
  </si>
  <si>
    <t>B.C. T SLEEPBOOTJE 1</t>
  </si>
  <si>
    <t>DE BAERE EDDY</t>
  </si>
  <si>
    <t>DE WITTE JEFFREY</t>
  </si>
  <si>
    <t>FLAMEE KURT</t>
  </si>
  <si>
    <t>ROSIER NICK</t>
  </si>
  <si>
    <t>DUMON DIRK</t>
  </si>
  <si>
    <t>DE LEEUW WILLY</t>
  </si>
  <si>
    <t>MEERSMAN Christ</t>
  </si>
  <si>
    <t>VERGULT François</t>
  </si>
  <si>
    <t>B.C. KASTEELDREEF 2</t>
  </si>
  <si>
    <t>K.B.C. KORTRIJKSE 3</t>
  </si>
  <si>
    <t>DUYTSCHAEVER Peter</t>
  </si>
  <si>
    <t>VAN COILLIE Francky</t>
  </si>
  <si>
    <t>DE BLEECKER Steven</t>
  </si>
  <si>
    <t>LEMAN Willy</t>
  </si>
  <si>
    <t>DEVLIEGER Raoul</t>
  </si>
  <si>
    <t>LEMAN Gwen</t>
  </si>
  <si>
    <t>LUTTENS Arnold</t>
  </si>
  <si>
    <t>DE RYNCK Ivan</t>
  </si>
  <si>
    <t>B.C. DE WITTE MOLEN 2</t>
  </si>
  <si>
    <t>K.B.C. BRUGSE 2</t>
  </si>
  <si>
    <t>SCHIETTECATTE YVES</t>
  </si>
  <si>
    <t>PRIEUS ANDY</t>
  </si>
  <si>
    <t>STERCKVAL MICHEL</t>
  </si>
  <si>
    <t>SERWEYTENS LIEVEN</t>
  </si>
  <si>
    <t>DE WOLF ALFONS</t>
  </si>
  <si>
    <t>MISMAN EDDY</t>
  </si>
  <si>
    <t>VAN OVERSCHELDE Bonny</t>
  </si>
  <si>
    <t>DE CLERCK JEAN</t>
  </si>
  <si>
    <t>QUALITY ZELE 1</t>
  </si>
  <si>
    <t>ACADEMIE CENTRUM GENT 1</t>
  </si>
  <si>
    <t>KASTEELDREEF 2</t>
  </si>
  <si>
    <t>KORTRIJKSE 3</t>
  </si>
  <si>
    <t>DE WITTE MOLEN 2</t>
  </si>
  <si>
    <t>BRUGSE 2</t>
  </si>
  <si>
    <t>BRUGSE 3</t>
  </si>
  <si>
    <t>T SLEEPBOOTJE 1</t>
  </si>
  <si>
    <t>METRO 1</t>
  </si>
  <si>
    <t>RISQUONS TOUT 1</t>
  </si>
  <si>
    <t>DOS ROESELARE 1</t>
  </si>
  <si>
    <t>ONS HUIS 1</t>
  </si>
  <si>
    <t>T.B.A. BILJARTPALACE 4</t>
  </si>
  <si>
    <t>BILLIARD PROMOTION TEAM 2</t>
  </si>
  <si>
    <t>ADAMS PATRICK</t>
  </si>
  <si>
    <t>SCHEURWEGHS DAVE</t>
  </si>
  <si>
    <t>ADAMS KEVIN</t>
  </si>
  <si>
    <t>VERVLIET ERIK</t>
  </si>
  <si>
    <t>DIERCKX KEN</t>
  </si>
  <si>
    <t>GOOSSENS WALTER</t>
  </si>
  <si>
    <t>BEYENS CHRIS</t>
  </si>
  <si>
    <t>HENDRICKX FRANS</t>
  </si>
  <si>
    <t>K.B.C. BILJARTVRIENDEN Tu 4</t>
  </si>
  <si>
    <t>K.B.C. DE GOEIE QUEUE 3</t>
  </si>
  <si>
    <t>VAN DYCK LUC</t>
  </si>
  <si>
    <t>VANHOUT ALDO</t>
  </si>
  <si>
    <t>SMOLDERS AD</t>
  </si>
  <si>
    <t>PROOST EDDY</t>
  </si>
  <si>
    <t>CROLS HUGO</t>
  </si>
  <si>
    <t>VAN CUYCK ALFONS</t>
  </si>
  <si>
    <t>BORBURGH AB</t>
  </si>
  <si>
    <t>VANHOUT DINO</t>
  </si>
  <si>
    <t>B.C. DE COECK 1</t>
  </si>
  <si>
    <t>B.C. LUGO 3</t>
  </si>
  <si>
    <t>BAEYENS Alfons</t>
  </si>
  <si>
    <t>CAYENBERGHS Jean</t>
  </si>
  <si>
    <t>COECKELBERGS Nino</t>
  </si>
  <si>
    <t>SCHOETERS Willy</t>
  </si>
  <si>
    <t>VAN MECHELEN René</t>
  </si>
  <si>
    <t>VAN RIEL Koen</t>
  </si>
  <si>
    <t>LEEMANS Ivo</t>
  </si>
  <si>
    <t>VAN MECHELEN Arnold</t>
  </si>
  <si>
    <t xml:space="preserve"> DRIEB. CLUB DE LEUG 6</t>
  </si>
  <si>
    <t>B.C. BILJART EXPRESS 4</t>
  </si>
  <si>
    <t>KERREMANS JYRKI</t>
  </si>
  <si>
    <t>LEYSEN RAYMOND</t>
  </si>
  <si>
    <t>TÜRKBEN MURAT</t>
  </si>
  <si>
    <t>POELS KRIS</t>
  </si>
  <si>
    <t>VAN THIELEN ANDRÉ</t>
  </si>
  <si>
    <t>SCHAERLAEKEN KAREL</t>
  </si>
  <si>
    <t>MEES RIK</t>
  </si>
  <si>
    <t>BOOGERS JOHAN</t>
  </si>
  <si>
    <t>B.C. BILJART-WORLD 7</t>
  </si>
  <si>
    <t>B.C. DE PLOEG 4</t>
  </si>
  <si>
    <t>LEYS JOHAN</t>
  </si>
  <si>
    <t>BOSCH LUC</t>
  </si>
  <si>
    <t>VAN ROOSBROECK BJORN</t>
  </si>
  <si>
    <t>VANDERHALLEN FRANK</t>
  </si>
  <si>
    <t>HEYLEN MARC</t>
  </si>
  <si>
    <t>DAEMS JAN</t>
  </si>
  <si>
    <t>OLBRECHTS SVEND</t>
  </si>
  <si>
    <t>FOURGNY Ronny</t>
  </si>
  <si>
    <t>B.C. MISTER 100 - Lier 7</t>
  </si>
  <si>
    <t xml:space="preserve"> VRIJ 0</t>
  </si>
  <si>
    <t>BILJARTPALACE 4</t>
  </si>
  <si>
    <t>PROMOTION TEAM 2</t>
  </si>
  <si>
    <t>MISTER 100 - Lier 7</t>
  </si>
  <si>
    <t>VRIJ 0</t>
  </si>
  <si>
    <t>DRIEB. CLUB DE LEUG 6</t>
  </si>
  <si>
    <t>BILJART EXPRESS 4</t>
  </si>
  <si>
    <t>BILJART-WORLD 7</t>
  </si>
  <si>
    <t>DE PLOEG 4</t>
  </si>
  <si>
    <t>BILJARTVRIENDEN Tu 4</t>
  </si>
  <si>
    <t>DE GOEIE QUEUE 3</t>
  </si>
  <si>
    <t>DE COECK 1</t>
  </si>
  <si>
    <t>LUGO 3</t>
  </si>
  <si>
    <t>B.C. BILJART-WORLD 6</t>
  </si>
  <si>
    <t>B.C. DE NOORDERKEMPEN 1</t>
  </si>
  <si>
    <t>SOETEWYE MICHEL</t>
  </si>
  <si>
    <t>MATHYSEN RONNY</t>
  </si>
  <si>
    <t>VAN DEN BROECK DANIEL</t>
  </si>
  <si>
    <t>MATHYSEN WESLEY</t>
  </si>
  <si>
    <t>ROOSEMONT BERT</t>
  </si>
  <si>
    <t>BASTIAENS GEERT</t>
  </si>
  <si>
    <t>HENS HERMAN</t>
  </si>
  <si>
    <t>STOOP MARC</t>
  </si>
  <si>
    <t>B.C. DE COECK 3</t>
  </si>
  <si>
    <t>B.C. DE DEKEN 4</t>
  </si>
  <si>
    <t>VAN ROOIJ Arnoud</t>
  </si>
  <si>
    <t>VAN GAVERE Erwin</t>
  </si>
  <si>
    <t>JANSENS Remi</t>
  </si>
  <si>
    <t>VAN LAERE Glenn</t>
  </si>
  <si>
    <t>JANSENS Willy</t>
  </si>
  <si>
    <t>MAST Peter</t>
  </si>
  <si>
    <t>KOKS Piet</t>
  </si>
  <si>
    <t>SINNAEVE Chris</t>
  </si>
  <si>
    <t>B.C. MEERLESE 2</t>
  </si>
  <si>
    <t>B.C. DE COECK 2</t>
  </si>
  <si>
    <t>VAN OOSTERHOUT JAN</t>
  </si>
  <si>
    <t>VAN DEUREN JAN</t>
  </si>
  <si>
    <t>KRIJNEN ANJO</t>
  </si>
  <si>
    <t>VERBEEK MARC</t>
  </si>
  <si>
    <t>VANDERHENST GUY</t>
  </si>
  <si>
    <t>VERCAIGNE EDWARD</t>
  </si>
  <si>
    <t>MACHIELSE TILO</t>
  </si>
  <si>
    <t>STESSENS GEERT</t>
  </si>
  <si>
    <t>B.C. K.O.T - MEER 2</t>
  </si>
  <si>
    <t>T.B.A. BILJARTPALACE 5</t>
  </si>
  <si>
    <t>HERREWEGHE VICTOR</t>
  </si>
  <si>
    <t>HANNOSET KAREL</t>
  </si>
  <si>
    <t>VERMEIREN FRANS</t>
  </si>
  <si>
    <t>ADRIAENSEN KAREL</t>
  </si>
  <si>
    <t>VAN DE POEL MARC</t>
  </si>
  <si>
    <t>VAN HOYE RONAN</t>
  </si>
  <si>
    <t>CASLO FREDDY</t>
  </si>
  <si>
    <t>EVERS LUC</t>
  </si>
  <si>
    <t>K.B.C. BILJARTVRIENDEN Tu 2</t>
  </si>
  <si>
    <t>B.C. OP DE MEIR 8</t>
  </si>
  <si>
    <t>VAN HEES PETER</t>
  </si>
  <si>
    <t>LENAERTS PAUL</t>
  </si>
  <si>
    <t>VERKURINGEN LUC</t>
  </si>
  <si>
    <t>VERHAEGEN Constant</t>
  </si>
  <si>
    <t>PROOST LUC</t>
  </si>
  <si>
    <t>LANGMANS François</t>
  </si>
  <si>
    <t>GIJS JOZEF</t>
  </si>
  <si>
    <t>FAES IVO</t>
  </si>
  <si>
    <t>K.B.C. DE GOEIE QUEUE 2</t>
  </si>
  <si>
    <t>B.C. DE PLOEG 5</t>
  </si>
  <si>
    <t>MENS Albert</t>
  </si>
  <si>
    <t>KERKHOFS Mark</t>
  </si>
  <si>
    <t>BOLLANSEE Eddy</t>
  </si>
  <si>
    <t>VEECKMANS Karl</t>
  </si>
  <si>
    <t>DE BAL Michel</t>
  </si>
  <si>
    <t>VAN DE WALLE Walter</t>
  </si>
  <si>
    <t>DAEMEN Frank</t>
  </si>
  <si>
    <t>VAN HECKE Leo</t>
  </si>
  <si>
    <t>DE COECK 3</t>
  </si>
  <si>
    <t>DE DEKEN 4</t>
  </si>
  <si>
    <t>K.O.T - MEER 2</t>
  </si>
  <si>
    <t>BILJARTPALACE 5</t>
  </si>
  <si>
    <t>BILJARTVRIENDEN Tu 2</t>
  </si>
  <si>
    <t>OP DE MEIR 8</t>
  </si>
  <si>
    <t>DE GOEIE QUEUE 2</t>
  </si>
  <si>
    <t>DE PLOEG 5</t>
  </si>
  <si>
    <t>BILJART-WORLD 6</t>
  </si>
  <si>
    <t>DE NOORDERKEMPEN 1</t>
  </si>
  <si>
    <t>MEERLESE 2</t>
  </si>
  <si>
    <t>DE COECK 2</t>
  </si>
  <si>
    <t>B.C. BILJART-WORLD 8</t>
  </si>
  <si>
    <t>K.B.A. SINT NIKLASE 3</t>
  </si>
  <si>
    <t>VROEMANS KOEN</t>
  </si>
  <si>
    <t>CLARYSSE FRANKIE</t>
  </si>
  <si>
    <t>VROEMANS GEERT</t>
  </si>
  <si>
    <t>HUYBEN GILBERT</t>
  </si>
  <si>
    <t>WIJNS HERMAN</t>
  </si>
  <si>
    <t>PEVENAGE KILLIAN</t>
  </si>
  <si>
    <t>VROEMANS FRANS</t>
  </si>
  <si>
    <t>PEVENAGE PATRICK</t>
  </si>
  <si>
    <t>B.C. T'S PLACE 2</t>
  </si>
  <si>
    <t>B.C. OP DE MEIR 9</t>
  </si>
  <si>
    <t>ELSKENS PIERRE</t>
  </si>
  <si>
    <t>VANDEVELDE KURT</t>
  </si>
  <si>
    <t>VAN DER VORST ALAIN</t>
  </si>
  <si>
    <t>VAN CAMP Freddy</t>
  </si>
  <si>
    <t>LEDEGEN ERIC</t>
  </si>
  <si>
    <t>SCHURMANN JACK</t>
  </si>
  <si>
    <t>GRYSOLLE RONNY</t>
  </si>
  <si>
    <t>BRUYNDONCKX KOEN</t>
  </si>
  <si>
    <t xml:space="preserve"> ST TRUIDENSE BA 2</t>
  </si>
  <si>
    <t>K.B.C. COURONNE Royale 3</t>
  </si>
  <si>
    <t>HENDRICKX MARC</t>
  </si>
  <si>
    <t>CEULEMANS BENNY</t>
  </si>
  <si>
    <t>NISEN JACQUES</t>
  </si>
  <si>
    <t>VAN LAETHEM RUDI</t>
  </si>
  <si>
    <t>METALIDIS LAZAROS</t>
  </si>
  <si>
    <t>SAEIJS ALAIN</t>
  </si>
  <si>
    <t>SACRE JOHNNY</t>
  </si>
  <si>
    <t>DUSON THIERRY</t>
  </si>
  <si>
    <t>K.B.C. BILJARTVRIENDEN Tu 3</t>
  </si>
  <si>
    <t xml:space="preserve"> VRIJ 5</t>
  </si>
  <si>
    <t>B.C. HERSTALIEN 5</t>
  </si>
  <si>
    <t>B.C. AVENUE 2</t>
  </si>
  <si>
    <t>GROENEN Joël</t>
  </si>
  <si>
    <t>VAN DER SLOTEN René</t>
  </si>
  <si>
    <t>GUTIERREZ Leandro</t>
  </si>
  <si>
    <t>GARITTE Gustaaf</t>
  </si>
  <si>
    <t>RENES Pascal</t>
  </si>
  <si>
    <t>VAN DAMME Pierre</t>
  </si>
  <si>
    <t>QUERCI Raul</t>
  </si>
  <si>
    <t>VAN REMOORTERE Freddy</t>
  </si>
  <si>
    <t xml:space="preserve"> DRIEB. CLUB DE LEUG 5</t>
  </si>
  <si>
    <t>B.C. BILJART EXPRESS 5</t>
  </si>
  <si>
    <t>DE CAE LUC</t>
  </si>
  <si>
    <t>VAN DOOREN MAURICE</t>
  </si>
  <si>
    <t>EVERAERT ROGER</t>
  </si>
  <si>
    <t>CRUZ ANTONIO</t>
  </si>
  <si>
    <t>DILLEN FRANK</t>
  </si>
  <si>
    <t>ZAGERS RONY</t>
  </si>
  <si>
    <t>VAN DEN BRANDE CONSTANT</t>
  </si>
  <si>
    <t>SNEYERS Eric</t>
  </si>
  <si>
    <t>ST TRUIDENSE BA 2</t>
  </si>
  <si>
    <t>COURONNE Royale 3</t>
  </si>
  <si>
    <t>T'S PLACE 2</t>
  </si>
  <si>
    <t>OP DE MEIR 9</t>
  </si>
  <si>
    <t>BILJART-WORLD 8</t>
  </si>
  <si>
    <t>SINT NIKLASE 3</t>
  </si>
  <si>
    <t>BILJARTVRIENDEN Tu 3</t>
  </si>
  <si>
    <t>VRIJ 5</t>
  </si>
  <si>
    <t>DRIEB. CLUB DE LEUG 5</t>
  </si>
  <si>
    <t>BILJART EXPRESS 5</t>
  </si>
  <si>
    <t>HERSTALIEN 5</t>
  </si>
  <si>
    <t>AVENUE 2</t>
  </si>
  <si>
    <t>K.B.C. GILDE HOGER OP 3</t>
  </si>
  <si>
    <t>B.C. AVENUE 1</t>
  </si>
  <si>
    <t>BAS Jacques</t>
  </si>
  <si>
    <t>STOCK Kris</t>
  </si>
  <si>
    <t>VION Mark</t>
  </si>
  <si>
    <t>DUMEZ Frans</t>
  </si>
  <si>
    <t>CARDOEN Kurt</t>
  </si>
  <si>
    <t>DE WOLF Leo</t>
  </si>
  <si>
    <t>VANKEIRSBULCK Alex</t>
  </si>
  <si>
    <t>SAERENS Charles</t>
  </si>
  <si>
    <t>K.B.A. SINT NIKLASE 2</t>
  </si>
  <si>
    <t>B.C. T SLEEPBOOTJE 2</t>
  </si>
  <si>
    <t>MAES Rudy</t>
  </si>
  <si>
    <t>VAN GELDER Kevin</t>
  </si>
  <si>
    <t>VERHOFSTADT Eddy</t>
  </si>
  <si>
    <t>BOERJAN Pierre</t>
  </si>
  <si>
    <t>D'HAENS Peter</t>
  </si>
  <si>
    <t>WOUTERS Marc</t>
  </si>
  <si>
    <t>HEERWEGH Robert</t>
  </si>
  <si>
    <t>DE WITTE Franky</t>
  </si>
  <si>
    <t>B.C. T SLEEPBOOTJE 3</t>
  </si>
  <si>
    <t xml:space="preserve"> OOSTENDSE B.A. 2</t>
  </si>
  <si>
    <t>PAUWELS Paul</t>
  </si>
  <si>
    <t>PLOVIE Herbert</t>
  </si>
  <si>
    <t>ROSIER Peter</t>
  </si>
  <si>
    <t>DETRENOYE Christian</t>
  </si>
  <si>
    <t>NOPPE Robert</t>
  </si>
  <si>
    <t>SOMERS Jan</t>
  </si>
  <si>
    <t>JANSSENS Dirk</t>
  </si>
  <si>
    <t>VAN WESEMAEL Walter</t>
  </si>
  <si>
    <t>K.B.C. METRO 3</t>
  </si>
  <si>
    <t>B.C. NIVELLOIS 1</t>
  </si>
  <si>
    <t>WULFRANCK Luc</t>
  </si>
  <si>
    <t>HARDY Daniel</t>
  </si>
  <si>
    <t>LAMBOTTE Rik</t>
  </si>
  <si>
    <t>FURST Guy</t>
  </si>
  <si>
    <t>ROSSEL Francis</t>
  </si>
  <si>
    <t>BOULANGER Jean-Claude</t>
  </si>
  <si>
    <t>DE PAUW Lucien</t>
  </si>
  <si>
    <t>DEREDE Patrick</t>
  </si>
  <si>
    <t>B.C. DE WITTE MOLEN 3</t>
  </si>
  <si>
    <t>K.B.C. EEKLOSE 3</t>
  </si>
  <si>
    <t>DE COSTER Luc</t>
  </si>
  <si>
    <t>WELVAERT Yves</t>
  </si>
  <si>
    <t>WAUTERS Johnny</t>
  </si>
  <si>
    <t>CLAERHOUT Robin</t>
  </si>
  <si>
    <t>DE SAEGER Dany</t>
  </si>
  <si>
    <t>VAN DAMME Etienne</t>
  </si>
  <si>
    <t>SIROIT Davy</t>
  </si>
  <si>
    <t>VAN ACKER Johan</t>
  </si>
  <si>
    <t>K.B.C. EEKLOSE 2</t>
  </si>
  <si>
    <t>K.B.C. ARGOS - WESTVELD 1</t>
  </si>
  <si>
    <t>DE BAETS Ronny</t>
  </si>
  <si>
    <t>VLERICK Raf</t>
  </si>
  <si>
    <t>GEVAERT Michel</t>
  </si>
  <si>
    <t>WILLEMS Raymond</t>
  </si>
  <si>
    <t>DE LETTER Sandra</t>
  </si>
  <si>
    <t>STRIJPENS Lucien</t>
  </si>
  <si>
    <t>BAUMGARTE Cees</t>
  </si>
  <si>
    <t>VAN ACKER Jan</t>
  </si>
  <si>
    <t>EEKLOSE 2</t>
  </si>
  <si>
    <t>ARGOS - WESTVELD 1</t>
  </si>
  <si>
    <t>GILDE HOGER OP 3</t>
  </si>
  <si>
    <t>AVENUE 1</t>
  </si>
  <si>
    <t>SINT NIKLASE 2</t>
  </si>
  <si>
    <t>T SLEEPBOOTJE 2</t>
  </si>
  <si>
    <t>T SLEEPBOOTJE 3</t>
  </si>
  <si>
    <t>OOSTENDSE B.A. 2</t>
  </si>
  <si>
    <t>METRO 3</t>
  </si>
  <si>
    <t>NIVELLOIS 1</t>
  </si>
  <si>
    <t>DE WITTE MOLEN 3</t>
  </si>
  <si>
    <t>EEKLOSE 3</t>
  </si>
  <si>
    <t>K.B.C. METRO 2</t>
  </si>
  <si>
    <t>B.C. DE GOUDEN SLEUTEL 2</t>
  </si>
  <si>
    <t>VANPETEGHEM Alex</t>
  </si>
  <si>
    <t>BAETSLE Peter</t>
  </si>
  <si>
    <t>MESURE Freddy</t>
  </si>
  <si>
    <t>DE DEYNE Firmin</t>
  </si>
  <si>
    <t>De Vos Guido</t>
  </si>
  <si>
    <t>DE WEIRDT Jean-Marie</t>
  </si>
  <si>
    <t>Caudron Bjorn</t>
  </si>
  <si>
    <t>DE PREST Alex</t>
  </si>
  <si>
    <t>K.B.C. BRUGSE 4</t>
  </si>
  <si>
    <t>K.B.C. GILDE HOGER OP 2</t>
  </si>
  <si>
    <t>GHAZAL AHMAD</t>
  </si>
  <si>
    <t>DEVOS CLAUDE</t>
  </si>
  <si>
    <t>BOECKAERT ERIC</t>
  </si>
  <si>
    <t>HOUSSIN MARIO</t>
  </si>
  <si>
    <t>BEIRENS MARC</t>
  </si>
  <si>
    <t>COUSSEMENT WIM</t>
  </si>
  <si>
    <t>VERCRUYSSE JOHAN</t>
  </si>
  <si>
    <t>DEVRIENDT BART</t>
  </si>
  <si>
    <t xml:space="preserve"> OOSTENDSE B.A. 3</t>
  </si>
  <si>
    <t>K.B.C. ONS HUIS 2</t>
  </si>
  <si>
    <t>BAERT RONY</t>
  </si>
  <si>
    <t>MANGELINCKX NICO</t>
  </si>
  <si>
    <t>THOMAS PETER</t>
  </si>
  <si>
    <t>DE WIN GUY</t>
  </si>
  <si>
    <t>TRATSAERT DANIEL</t>
  </si>
  <si>
    <t>DE WEVER KOEN</t>
  </si>
  <si>
    <t>SCHLAPA HARALD</t>
  </si>
  <si>
    <t>GERSOULLE MARC</t>
  </si>
  <si>
    <t>K.B.C. EEKLOSE 4</t>
  </si>
  <si>
    <t xml:space="preserve"> OOSTENDSE B.A. 4</t>
  </si>
  <si>
    <t>BLOMME Jean-Thierry</t>
  </si>
  <si>
    <t>GOEMAERE Yves</t>
  </si>
  <si>
    <t>DE MEYER Rudi</t>
  </si>
  <si>
    <t>HACKE Jean-Marie</t>
  </si>
  <si>
    <t>MOEYKENS Biacio</t>
  </si>
  <si>
    <t>VAN GOETHEM Glenn</t>
  </si>
  <si>
    <t>BRUGGEMAN Franky</t>
  </si>
  <si>
    <t>HELSMOORTEL Rik</t>
  </si>
  <si>
    <t>K.B.C. KORTRIJKSE 5</t>
  </si>
  <si>
    <t>B.C. QUALITY ZELE 2</t>
  </si>
  <si>
    <t>NUYTTENS GINO</t>
  </si>
  <si>
    <t>BOONE LEO</t>
  </si>
  <si>
    <t>VANONACKER PATRICK</t>
  </si>
  <si>
    <t>BOCKLANDT MARTIN</t>
  </si>
  <si>
    <t>LANDRIEU JAN</t>
  </si>
  <si>
    <t>DE PAEPE DIRK</t>
  </si>
  <si>
    <t>ROGIERS Jacqûes</t>
  </si>
  <si>
    <t>DE RYCKE LUC</t>
  </si>
  <si>
    <t>B.C. TOURNAI 1</t>
  </si>
  <si>
    <t>K.B.C. KORTRIJKSE 4</t>
  </si>
  <si>
    <t>EQUIPART Pierre</t>
  </si>
  <si>
    <t>DENOULET Johan</t>
  </si>
  <si>
    <t>PAPRZYCKI Laurent</t>
  </si>
  <si>
    <t>LOOSVELDT Frank</t>
  </si>
  <si>
    <t>DELSINNE Patrick</t>
  </si>
  <si>
    <t>VERCOUILLIE José</t>
  </si>
  <si>
    <t>BRUYERE Michel</t>
  </si>
  <si>
    <t>MONSOREZ Michel</t>
  </si>
  <si>
    <t>TOURNAI 1</t>
  </si>
  <si>
    <t>KORTRIJKSE 4</t>
  </si>
  <si>
    <t>EEKLOSE 4</t>
  </si>
  <si>
    <t>OOSTENDSE B.A. 4</t>
  </si>
  <si>
    <t>METRO 2</t>
  </si>
  <si>
    <t>DE GOUDEN SLEUTEL 2</t>
  </si>
  <si>
    <t>BRUGSE 4</t>
  </si>
  <si>
    <t>GILDE HOGER OP 2</t>
  </si>
  <si>
    <t>OOSTENDSE B.A. 3</t>
  </si>
  <si>
    <t>ONS HUIS 2</t>
  </si>
  <si>
    <t>KORTRIJKSE 5</t>
  </si>
  <si>
    <t>QUALITY ZELE 2</t>
  </si>
  <si>
    <t>Kampioen/Champion</t>
  </si>
  <si>
    <t>Daalt/rétro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</si>
</sst>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dd\-mmmm\-yyyy"/>
  </numFmts>
  <fonts count="17" x14ac:knownFonts="1"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sz val="10"/>
      <color theme="1"/>
      <name val="Arial Narrow"/>
      <family val="2"/>
    </font>
    <font>
      <b/>
      <u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 Narrow"/>
      <family val="2"/>
    </font>
    <font>
      <sz val="10"/>
      <color theme="0"/>
      <name val="Arial"/>
      <family val="2"/>
    </font>
    <font>
      <b/>
      <u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8"/>
      <color theme="1"/>
      <name val="Lucida Handwriting"/>
      <family val="4"/>
    </font>
  </fonts>
  <fills count="3">
    <fill>
      <patternFill patternType="none"/>
    </fill>
    <fill>
      <patternFill patternType="gray125"/>
    </fill>
    <fill>
      <patternFill patternType="gray0625">
        <fgColor theme="3" tint="0.39994506668294322"/>
        <bgColor indexed="65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/>
    <xf numFmtId="14" fontId="8" fillId="0" borderId="0" xfId="0" applyNumberFormat="1" applyFont="1" applyAlignment="1">
      <alignment horizontal="left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right"/>
    </xf>
    <xf numFmtId="0" fontId="10" fillId="0" borderId="0" xfId="0" applyFont="1"/>
    <xf numFmtId="0" fontId="11" fillId="0" borderId="0" xfId="0" applyFont="1"/>
    <xf numFmtId="0" fontId="3" fillId="2" borderId="0" xfId="0" applyFont="1" applyFill="1" applyBorder="1"/>
    <xf numFmtId="0" fontId="5" fillId="2" borderId="0" xfId="0" applyFont="1" applyFill="1" applyBorder="1"/>
    <xf numFmtId="0" fontId="6" fillId="2" borderId="0" xfId="0" applyFont="1" applyFill="1" applyBorder="1"/>
    <xf numFmtId="0" fontId="12" fillId="2" borderId="0" xfId="0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164" fontId="4" fillId="0" borderId="0" xfId="0" applyNumberFormat="1" applyFont="1"/>
    <xf numFmtId="0" fontId="13" fillId="2" borderId="0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left"/>
    </xf>
    <xf numFmtId="0" fontId="13" fillId="2" borderId="0" xfId="0" applyFont="1" applyFill="1" applyBorder="1"/>
    <xf numFmtId="0" fontId="1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4" fillId="2" borderId="0" xfId="0" applyFont="1" applyFill="1" applyBorder="1"/>
    <xf numFmtId="0" fontId="1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top"/>
    </xf>
    <xf numFmtId="0" fontId="16" fillId="0" borderId="0" xfId="0" applyFont="1" applyAlignment="1">
      <alignment horizontal="right"/>
    </xf>
    <xf numFmtId="165" fontId="8" fillId="0" borderId="0" xfId="0" applyNumberFormat="1" applyFont="1" applyAlignment="1">
      <alignment horizontal="right"/>
    </xf>
    <xf numFmtId="14" fontId="0" fillId="0" borderId="0" xfId="0" applyNumberFormat="1"/>
  </cellXfs>
  <cellStyles count="1">
    <cellStyle name="Standaard" xfId="0" builtinId="0"/>
  </cellStyles>
  <dxfs count="598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CF0EDFDB-1550-4350-BEA0-6529504D2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E74C31D9-53FC-4551-AD7B-40C677B4C5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AFFEFB31-5AA3-4F8B-B513-F7BAC69EC1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8BF3E8EB-8FA1-4EB1-B342-BBE99732CF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86A83E-39A1-4D34-A9D8-203BEEA7C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5389C5E0-2B18-45BC-8AB0-7AA0A15A6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E5661A1C-F782-4360-8FF8-170C6B5BB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B85EC7EC-A79B-4CBE-9BC2-BB080BF61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8E386500-7E67-4FFF-82E5-EA18E1077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F3E6676A-75BF-495B-94AC-441A884C8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40F95F3-E530-47CD-8006-3D67D5CB9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E81C7C11-F7BA-4E6E-82BC-8462EAD80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F3D418C4-E8C0-4836-A81C-5DF172138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Z74"/>
  <sheetViews>
    <sheetView tabSelected="1"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>
        <v>1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Afd.1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11</v>
      </c>
      <c r="J7" s="30"/>
      <c r="K7" s="30"/>
      <c r="Z7" s="2" t="str">
        <f>"Speelweek"&amp;" "&amp;H7</f>
        <v>Speelweek 11</v>
      </c>
    </row>
    <row r="8" spans="1:26" ht="7.5" customHeight="1" x14ac:dyDescent="0.2"/>
    <row r="9" spans="1:26" s="3" customFormat="1" ht="13.5" customHeight="1" x14ac:dyDescent="0.25">
      <c r="A9" s="29"/>
      <c r="B9" s="17" t="s">
        <v>20</v>
      </c>
      <c r="C9" s="17"/>
      <c r="D9" s="16" t="s">
        <v>21</v>
      </c>
      <c r="E9" s="16"/>
      <c r="F9" s="16"/>
      <c r="G9" s="22"/>
      <c r="H9" s="16"/>
      <c r="I9" s="16"/>
      <c r="J9" s="17" t="s">
        <v>22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23</v>
      </c>
      <c r="D11" s="20">
        <v>2</v>
      </c>
      <c r="E11" s="20">
        <v>40</v>
      </c>
      <c r="F11" s="20">
        <v>11</v>
      </c>
      <c r="G11" s="21">
        <v>3.6360000000000001</v>
      </c>
      <c r="H11" s="20">
        <v>9</v>
      </c>
      <c r="J11" s="4" t="s">
        <v>24</v>
      </c>
      <c r="L11" s="20">
        <v>0</v>
      </c>
      <c r="M11" s="20">
        <v>13</v>
      </c>
      <c r="N11" s="20">
        <v>11</v>
      </c>
      <c r="O11" s="21">
        <v>1.181</v>
      </c>
      <c r="P11" s="20">
        <v>5</v>
      </c>
      <c r="Q11" s="20"/>
      <c r="R11" s="14"/>
    </row>
    <row r="12" spans="1:26" s="4" customFormat="1" ht="12.75" x14ac:dyDescent="0.2">
      <c r="A12" s="14"/>
      <c r="B12" s="4" t="s">
        <v>25</v>
      </c>
      <c r="D12" s="20">
        <v>2</v>
      </c>
      <c r="E12" s="20">
        <v>40</v>
      </c>
      <c r="F12" s="20">
        <v>28</v>
      </c>
      <c r="G12" s="21">
        <v>1.4279999999999999</v>
      </c>
      <c r="H12" s="20">
        <v>9</v>
      </c>
      <c r="J12" s="4" t="s">
        <v>26</v>
      </c>
      <c r="L12" s="20">
        <v>0</v>
      </c>
      <c r="M12" s="20">
        <v>34</v>
      </c>
      <c r="N12" s="20">
        <v>28</v>
      </c>
      <c r="O12" s="21">
        <v>1.214</v>
      </c>
      <c r="P12" s="20">
        <v>7</v>
      </c>
      <c r="Q12" s="20"/>
      <c r="R12" s="14"/>
    </row>
    <row r="13" spans="1:26" s="4" customFormat="1" ht="12.75" x14ac:dyDescent="0.2">
      <c r="A13" s="14"/>
      <c r="B13" s="4" t="s">
        <v>27</v>
      </c>
      <c r="D13" s="20">
        <v>0</v>
      </c>
      <c r="E13" s="20">
        <v>19</v>
      </c>
      <c r="F13" s="20">
        <v>21</v>
      </c>
      <c r="G13" s="21">
        <v>0.90400000000000003</v>
      </c>
      <c r="H13" s="20">
        <v>3</v>
      </c>
      <c r="J13" s="4" t="s">
        <v>28</v>
      </c>
      <c r="L13" s="20">
        <v>2</v>
      </c>
      <c r="M13" s="20">
        <v>40</v>
      </c>
      <c r="N13" s="20">
        <v>21</v>
      </c>
      <c r="O13" s="21">
        <v>1.9039999999999999</v>
      </c>
      <c r="P13" s="20">
        <v>8</v>
      </c>
      <c r="Q13" s="20"/>
      <c r="R13" s="14"/>
    </row>
    <row r="14" spans="1:26" s="4" customFormat="1" ht="12.75" x14ac:dyDescent="0.2">
      <c r="A14" s="14"/>
      <c r="B14" s="4" t="s">
        <v>29</v>
      </c>
      <c r="D14" s="20">
        <v>0</v>
      </c>
      <c r="E14" s="20">
        <v>30</v>
      </c>
      <c r="F14" s="20">
        <v>31</v>
      </c>
      <c r="G14" s="21">
        <v>0.96699999999999997</v>
      </c>
      <c r="H14" s="20">
        <v>4</v>
      </c>
      <c r="J14" s="4" t="s">
        <v>30</v>
      </c>
      <c r="L14" s="20">
        <v>2</v>
      </c>
      <c r="M14" s="20">
        <v>40</v>
      </c>
      <c r="N14" s="20">
        <v>31</v>
      </c>
      <c r="O14" s="21">
        <v>1.29</v>
      </c>
      <c r="P14" s="20">
        <v>4</v>
      </c>
      <c r="Q14" s="20"/>
      <c r="R14" s="14"/>
    </row>
    <row r="15" spans="1:26" s="4" customFormat="1" ht="12.75" x14ac:dyDescent="0.2">
      <c r="B15" s="11" t="s">
        <v>31</v>
      </c>
      <c r="C15" s="11">
        <v>1</v>
      </c>
      <c r="D15" s="12">
        <v>4</v>
      </c>
      <c r="E15" s="12">
        <v>129</v>
      </c>
      <c r="F15" s="12">
        <v>91</v>
      </c>
      <c r="G15" s="13">
        <v>1.417</v>
      </c>
      <c r="H15" s="12">
        <v>9</v>
      </c>
      <c r="J15" s="11" t="s">
        <v>31</v>
      </c>
      <c r="K15" s="11">
        <v>1</v>
      </c>
      <c r="L15" s="12">
        <v>4</v>
      </c>
      <c r="M15" s="12">
        <v>127</v>
      </c>
      <c r="N15" s="12">
        <v>91</v>
      </c>
      <c r="O15" s="13">
        <v>1.395</v>
      </c>
      <c r="P15" s="12">
        <v>8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32</v>
      </c>
      <c r="C17" s="17"/>
      <c r="D17" s="16" t="s">
        <v>21</v>
      </c>
      <c r="E17" s="16"/>
      <c r="F17" s="16"/>
      <c r="G17" s="22"/>
      <c r="H17" s="16"/>
      <c r="I17" s="16"/>
      <c r="J17" s="17" t="s">
        <v>33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34</v>
      </c>
      <c r="C19" s="4"/>
      <c r="D19" s="20">
        <v>0</v>
      </c>
      <c r="E19" s="20">
        <v>14</v>
      </c>
      <c r="F19" s="20">
        <v>22</v>
      </c>
      <c r="G19" s="21">
        <v>0.63600000000000001</v>
      </c>
      <c r="H19" s="20">
        <v>3</v>
      </c>
      <c r="J19" s="4" t="s">
        <v>35</v>
      </c>
      <c r="K19" s="4"/>
      <c r="L19" s="20">
        <v>2</v>
      </c>
      <c r="M19" s="20">
        <v>40</v>
      </c>
      <c r="N19" s="20">
        <v>22</v>
      </c>
      <c r="O19" s="21">
        <v>1.8180000000000001</v>
      </c>
      <c r="P19" s="20">
        <v>6</v>
      </c>
      <c r="Q19" s="20"/>
      <c r="R19" s="15"/>
    </row>
    <row r="20" spans="1:18" s="3" customFormat="1" ht="12.75" x14ac:dyDescent="0.2">
      <c r="A20" s="14"/>
      <c r="B20" s="4" t="s">
        <v>36</v>
      </c>
      <c r="C20" s="4"/>
      <c r="D20" s="20">
        <v>0</v>
      </c>
      <c r="E20" s="20">
        <v>13</v>
      </c>
      <c r="F20" s="20">
        <v>16</v>
      </c>
      <c r="G20" s="21">
        <v>0.81200000000000006</v>
      </c>
      <c r="H20" s="20">
        <v>5</v>
      </c>
      <c r="J20" s="4" t="s">
        <v>37</v>
      </c>
      <c r="K20" s="4"/>
      <c r="L20" s="20">
        <v>2</v>
      </c>
      <c r="M20" s="20">
        <v>40</v>
      </c>
      <c r="N20" s="20">
        <v>16</v>
      </c>
      <c r="O20" s="21">
        <v>2.5</v>
      </c>
      <c r="P20" s="20">
        <v>6</v>
      </c>
      <c r="Q20" s="20"/>
      <c r="R20" s="15"/>
    </row>
    <row r="21" spans="1:18" s="3" customFormat="1" ht="12.75" x14ac:dyDescent="0.2">
      <c r="A21" s="14"/>
      <c r="B21" s="4" t="s">
        <v>38</v>
      </c>
      <c r="C21" s="4"/>
      <c r="D21" s="20">
        <v>2</v>
      </c>
      <c r="E21" s="20">
        <v>40</v>
      </c>
      <c r="F21" s="20">
        <v>33</v>
      </c>
      <c r="G21" s="21">
        <v>1.212</v>
      </c>
      <c r="H21" s="20">
        <v>4</v>
      </c>
      <c r="J21" s="4" t="s">
        <v>39</v>
      </c>
      <c r="K21" s="4"/>
      <c r="L21" s="20">
        <v>0</v>
      </c>
      <c r="M21" s="20">
        <v>32</v>
      </c>
      <c r="N21" s="20">
        <v>33</v>
      </c>
      <c r="O21" s="21">
        <v>0.96899999999999997</v>
      </c>
      <c r="P21" s="20">
        <v>5</v>
      </c>
      <c r="Q21" s="20"/>
      <c r="R21" s="15"/>
    </row>
    <row r="22" spans="1:18" s="3" customFormat="1" ht="12.75" x14ac:dyDescent="0.2">
      <c r="A22" s="14"/>
      <c r="B22" s="4" t="s">
        <v>40</v>
      </c>
      <c r="C22" s="4"/>
      <c r="D22" s="20">
        <v>2</v>
      </c>
      <c r="E22" s="20">
        <v>40</v>
      </c>
      <c r="F22" s="20">
        <v>38</v>
      </c>
      <c r="G22" s="21">
        <v>1.052</v>
      </c>
      <c r="H22" s="20">
        <v>7</v>
      </c>
      <c r="J22" s="4" t="s">
        <v>41</v>
      </c>
      <c r="K22" s="4"/>
      <c r="L22" s="20">
        <v>0</v>
      </c>
      <c r="M22" s="20">
        <v>37</v>
      </c>
      <c r="N22" s="20">
        <v>38</v>
      </c>
      <c r="O22" s="21">
        <v>0.97299999999999998</v>
      </c>
      <c r="P22" s="20">
        <v>4</v>
      </c>
      <c r="Q22" s="20"/>
      <c r="R22" s="15"/>
    </row>
    <row r="23" spans="1:18" x14ac:dyDescent="0.2">
      <c r="B23" s="11" t="s">
        <v>31</v>
      </c>
      <c r="C23" s="11">
        <v>1</v>
      </c>
      <c r="D23" s="12">
        <v>4</v>
      </c>
      <c r="E23" s="12">
        <v>107</v>
      </c>
      <c r="F23" s="12">
        <v>109</v>
      </c>
      <c r="G23" s="13">
        <v>0.98099999999999998</v>
      </c>
      <c r="H23" s="12">
        <v>7</v>
      </c>
      <c r="J23" s="11" t="s">
        <v>31</v>
      </c>
      <c r="K23" s="11">
        <v>1</v>
      </c>
      <c r="L23" s="12">
        <v>4</v>
      </c>
      <c r="M23" s="12">
        <v>149</v>
      </c>
      <c r="N23" s="12">
        <v>109</v>
      </c>
      <c r="O23" s="13">
        <v>1.3660000000000001</v>
      </c>
      <c r="P23" s="12">
        <v>6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42</v>
      </c>
      <c r="C25" s="17"/>
      <c r="D25" s="16" t="s">
        <v>21</v>
      </c>
      <c r="E25" s="16"/>
      <c r="F25" s="16"/>
      <c r="G25" s="22"/>
      <c r="H25" s="16"/>
      <c r="I25" s="16"/>
      <c r="J25" s="17" t="s">
        <v>43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44</v>
      </c>
      <c r="D27" s="20">
        <v>0</v>
      </c>
      <c r="E27" s="20">
        <v>37</v>
      </c>
      <c r="F27" s="20">
        <v>34</v>
      </c>
      <c r="G27" s="21">
        <v>1.0880000000000001</v>
      </c>
      <c r="H27" s="20">
        <v>6</v>
      </c>
      <c r="J27" s="4" t="s">
        <v>45</v>
      </c>
      <c r="L27" s="20">
        <v>2</v>
      </c>
      <c r="M27" s="20">
        <v>40</v>
      </c>
      <c r="N27" s="20">
        <v>34</v>
      </c>
      <c r="O27" s="21">
        <v>1.1759999999999999</v>
      </c>
      <c r="P27" s="20">
        <v>7</v>
      </c>
      <c r="Q27" s="20"/>
      <c r="R27" s="14"/>
    </row>
    <row r="28" spans="1:18" s="4" customFormat="1" ht="12.75" x14ac:dyDescent="0.2">
      <c r="A28" s="14"/>
      <c r="B28" s="4" t="s">
        <v>46</v>
      </c>
      <c r="D28" s="20">
        <v>2</v>
      </c>
      <c r="E28" s="20">
        <v>40</v>
      </c>
      <c r="F28" s="20">
        <v>31</v>
      </c>
      <c r="G28" s="21">
        <v>1.29</v>
      </c>
      <c r="H28" s="20">
        <v>8</v>
      </c>
      <c r="J28" s="4" t="s">
        <v>47</v>
      </c>
      <c r="L28" s="20">
        <v>0</v>
      </c>
      <c r="M28" s="20">
        <v>25</v>
      </c>
      <c r="N28" s="20">
        <v>31</v>
      </c>
      <c r="O28" s="21">
        <v>0.80600000000000005</v>
      </c>
      <c r="P28" s="20">
        <v>7</v>
      </c>
      <c r="Q28" s="20"/>
      <c r="R28" s="14"/>
    </row>
    <row r="29" spans="1:18" s="4" customFormat="1" ht="12.75" x14ac:dyDescent="0.2">
      <c r="A29" s="14"/>
      <c r="B29" s="4" t="s">
        <v>48</v>
      </c>
      <c r="D29" s="20">
        <v>0</v>
      </c>
      <c r="E29" s="20">
        <v>19</v>
      </c>
      <c r="F29" s="20">
        <v>31</v>
      </c>
      <c r="G29" s="21">
        <v>0.61199999999999999</v>
      </c>
      <c r="H29" s="20">
        <v>5</v>
      </c>
      <c r="J29" s="4" t="s">
        <v>49</v>
      </c>
      <c r="L29" s="20">
        <v>2</v>
      </c>
      <c r="M29" s="20">
        <v>40</v>
      </c>
      <c r="N29" s="20">
        <v>31</v>
      </c>
      <c r="O29" s="21">
        <v>1.29</v>
      </c>
      <c r="P29" s="20">
        <v>6</v>
      </c>
      <c r="Q29" s="20"/>
      <c r="R29" s="14"/>
    </row>
    <row r="30" spans="1:18" s="4" customFormat="1" ht="12.75" x14ac:dyDescent="0.2">
      <c r="A30" s="14"/>
      <c r="B30" s="4" t="s">
        <v>50</v>
      </c>
      <c r="D30" s="20">
        <v>2</v>
      </c>
      <c r="E30" s="20">
        <v>40</v>
      </c>
      <c r="F30" s="20">
        <v>39</v>
      </c>
      <c r="G30" s="21">
        <v>1.0249999999999999</v>
      </c>
      <c r="H30" s="20">
        <v>7</v>
      </c>
      <c r="J30" s="4" t="s">
        <v>51</v>
      </c>
      <c r="L30" s="20">
        <v>0</v>
      </c>
      <c r="M30" s="20">
        <v>32</v>
      </c>
      <c r="N30" s="20">
        <v>39</v>
      </c>
      <c r="O30" s="21">
        <v>0.82</v>
      </c>
      <c r="P30" s="20">
        <v>9</v>
      </c>
      <c r="Q30" s="20"/>
      <c r="R30" s="14"/>
    </row>
    <row r="31" spans="1:18" x14ac:dyDescent="0.2">
      <c r="B31" s="11" t="s">
        <v>31</v>
      </c>
      <c r="C31" s="11">
        <v>1</v>
      </c>
      <c r="D31" s="12">
        <v>4</v>
      </c>
      <c r="E31" s="12">
        <v>136</v>
      </c>
      <c r="F31" s="12">
        <v>135</v>
      </c>
      <c r="G31" s="13">
        <v>1.0069999999999999</v>
      </c>
      <c r="H31" s="12">
        <v>8</v>
      </c>
      <c r="J31" s="11" t="s">
        <v>31</v>
      </c>
      <c r="K31" s="11">
        <v>1</v>
      </c>
      <c r="L31" s="12">
        <v>4</v>
      </c>
      <c r="M31" s="12">
        <v>137</v>
      </c>
      <c r="N31" s="12">
        <v>135</v>
      </c>
      <c r="O31" s="13">
        <v>1.014</v>
      </c>
      <c r="P31" s="12">
        <v>9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52</v>
      </c>
      <c r="C33" s="17"/>
      <c r="D33" s="16" t="s">
        <v>21</v>
      </c>
      <c r="E33" s="16"/>
      <c r="F33" s="16"/>
      <c r="G33" s="22"/>
      <c r="H33" s="16"/>
      <c r="I33" s="16"/>
      <c r="J33" s="17" t="s">
        <v>53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54</v>
      </c>
      <c r="D35" s="20">
        <v>0</v>
      </c>
      <c r="E35" s="20">
        <v>22</v>
      </c>
      <c r="F35" s="20">
        <v>33</v>
      </c>
      <c r="G35" s="21">
        <v>0.66600000000000004</v>
      </c>
      <c r="H35" s="20">
        <v>5</v>
      </c>
      <c r="J35" s="4" t="s">
        <v>55</v>
      </c>
      <c r="L35" s="20">
        <v>2</v>
      </c>
      <c r="M35" s="20">
        <v>40</v>
      </c>
      <c r="N35" s="20">
        <v>33</v>
      </c>
      <c r="O35" s="21">
        <v>1.212</v>
      </c>
      <c r="P35" s="20">
        <v>5</v>
      </c>
      <c r="Q35" s="20"/>
      <c r="R35" s="14"/>
    </row>
    <row r="36" spans="1:18" s="4" customFormat="1" ht="12.75" x14ac:dyDescent="0.2">
      <c r="A36" s="14"/>
      <c r="B36" s="4" t="s">
        <v>56</v>
      </c>
      <c r="D36" s="20">
        <v>2</v>
      </c>
      <c r="E36" s="20">
        <v>40</v>
      </c>
      <c r="F36" s="20">
        <v>36</v>
      </c>
      <c r="G36" s="21">
        <v>1.111</v>
      </c>
      <c r="H36" s="20">
        <v>6</v>
      </c>
      <c r="J36" s="4" t="s">
        <v>57</v>
      </c>
      <c r="L36" s="20">
        <v>0</v>
      </c>
      <c r="M36" s="20">
        <v>35</v>
      </c>
      <c r="N36" s="20">
        <v>36</v>
      </c>
      <c r="O36" s="21">
        <v>0.97199999999999998</v>
      </c>
      <c r="P36" s="20">
        <v>8</v>
      </c>
      <c r="Q36" s="20"/>
      <c r="R36" s="14"/>
    </row>
    <row r="37" spans="1:18" s="4" customFormat="1" ht="12.75" x14ac:dyDescent="0.2">
      <c r="A37" s="14"/>
      <c r="B37" s="4" t="s">
        <v>58</v>
      </c>
      <c r="D37" s="20">
        <v>2</v>
      </c>
      <c r="E37" s="20">
        <v>40</v>
      </c>
      <c r="F37" s="20">
        <v>34</v>
      </c>
      <c r="G37" s="21">
        <v>1.1759999999999999</v>
      </c>
      <c r="H37" s="20">
        <v>5</v>
      </c>
      <c r="J37" s="4" t="s">
        <v>59</v>
      </c>
      <c r="L37" s="20">
        <v>0</v>
      </c>
      <c r="M37" s="20">
        <v>38</v>
      </c>
      <c r="N37" s="20">
        <v>34</v>
      </c>
      <c r="O37" s="21">
        <v>1.117</v>
      </c>
      <c r="P37" s="20">
        <v>5</v>
      </c>
      <c r="Q37" s="20"/>
      <c r="R37" s="14"/>
    </row>
    <row r="38" spans="1:18" s="4" customFormat="1" ht="12.75" x14ac:dyDescent="0.2">
      <c r="A38" s="14"/>
      <c r="B38" s="4" t="s">
        <v>60</v>
      </c>
      <c r="D38" s="20">
        <v>2</v>
      </c>
      <c r="E38" s="20">
        <v>40</v>
      </c>
      <c r="F38" s="20">
        <v>49</v>
      </c>
      <c r="G38" s="21">
        <v>0.81599999999999995</v>
      </c>
      <c r="H38" s="20">
        <v>3</v>
      </c>
      <c r="J38" s="4" t="s">
        <v>61</v>
      </c>
      <c r="L38" s="20">
        <v>0</v>
      </c>
      <c r="M38" s="20">
        <v>28</v>
      </c>
      <c r="N38" s="20">
        <v>49</v>
      </c>
      <c r="O38" s="21">
        <v>0.57099999999999995</v>
      </c>
      <c r="P38" s="20">
        <v>4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6</v>
      </c>
      <c r="E39" s="12">
        <v>142</v>
      </c>
      <c r="F39" s="12">
        <v>152</v>
      </c>
      <c r="G39" s="13">
        <v>0.93400000000000005</v>
      </c>
      <c r="H39" s="12">
        <v>6</v>
      </c>
      <c r="J39" s="11" t="s">
        <v>31</v>
      </c>
      <c r="K39" s="11">
        <v>0</v>
      </c>
      <c r="L39" s="12">
        <v>2</v>
      </c>
      <c r="M39" s="12">
        <v>141</v>
      </c>
      <c r="N39" s="12">
        <v>152</v>
      </c>
      <c r="O39" s="13">
        <v>0.92700000000000005</v>
      </c>
      <c r="P39" s="12">
        <v>8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62</v>
      </c>
      <c r="C41" s="17"/>
      <c r="D41" s="16" t="s">
        <v>21</v>
      </c>
      <c r="E41" s="16"/>
      <c r="F41" s="16"/>
      <c r="G41" s="22"/>
      <c r="H41" s="16"/>
      <c r="I41" s="16"/>
      <c r="J41" s="17" t="s">
        <v>63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64</v>
      </c>
      <c r="D43" s="20">
        <v>0</v>
      </c>
      <c r="E43" s="20">
        <v>25</v>
      </c>
      <c r="F43" s="20">
        <v>26</v>
      </c>
      <c r="G43" s="21">
        <v>0.96099999999999997</v>
      </c>
      <c r="H43" s="20">
        <v>3</v>
      </c>
      <c r="J43" s="4" t="s">
        <v>65</v>
      </c>
      <c r="L43" s="20">
        <v>2</v>
      </c>
      <c r="M43" s="20">
        <v>40</v>
      </c>
      <c r="N43" s="20">
        <v>26</v>
      </c>
      <c r="O43" s="21">
        <v>1.538</v>
      </c>
      <c r="P43" s="20">
        <v>8</v>
      </c>
      <c r="Q43" s="20"/>
      <c r="R43" s="14"/>
    </row>
    <row r="44" spans="1:18" s="4" customFormat="1" ht="12.75" x14ac:dyDescent="0.2">
      <c r="A44" s="14"/>
      <c r="B44" s="4" t="s">
        <v>66</v>
      </c>
      <c r="D44" s="20">
        <v>0</v>
      </c>
      <c r="E44" s="20">
        <v>36</v>
      </c>
      <c r="F44" s="20">
        <v>43</v>
      </c>
      <c r="G44" s="21">
        <v>0.83699999999999997</v>
      </c>
      <c r="H44" s="20">
        <v>11</v>
      </c>
      <c r="J44" s="4" t="s">
        <v>67</v>
      </c>
      <c r="L44" s="20">
        <v>2</v>
      </c>
      <c r="M44" s="20">
        <v>40</v>
      </c>
      <c r="N44" s="20">
        <v>43</v>
      </c>
      <c r="O44" s="21">
        <v>0.93</v>
      </c>
      <c r="P44" s="20">
        <v>6</v>
      </c>
      <c r="Q44" s="20"/>
      <c r="R44" s="14"/>
    </row>
    <row r="45" spans="1:18" s="4" customFormat="1" ht="12.75" x14ac:dyDescent="0.2">
      <c r="A45" s="14"/>
      <c r="B45" s="4" t="s">
        <v>68</v>
      </c>
      <c r="D45" s="20">
        <v>0</v>
      </c>
      <c r="E45" s="20">
        <v>33</v>
      </c>
      <c r="F45" s="20">
        <v>30</v>
      </c>
      <c r="G45" s="21">
        <v>1.1000000000000001</v>
      </c>
      <c r="H45" s="20">
        <v>6</v>
      </c>
      <c r="J45" s="4" t="s">
        <v>69</v>
      </c>
      <c r="L45" s="20">
        <v>2</v>
      </c>
      <c r="M45" s="20">
        <v>40</v>
      </c>
      <c r="N45" s="20">
        <v>30</v>
      </c>
      <c r="O45" s="21">
        <v>1.333</v>
      </c>
      <c r="P45" s="20">
        <v>6</v>
      </c>
      <c r="Q45" s="20"/>
      <c r="R45" s="14"/>
    </row>
    <row r="46" spans="1:18" s="4" customFormat="1" ht="12.75" x14ac:dyDescent="0.2">
      <c r="A46" s="14"/>
      <c r="B46" s="4" t="s">
        <v>70</v>
      </c>
      <c r="D46" s="20">
        <v>0</v>
      </c>
      <c r="E46" s="20">
        <v>30</v>
      </c>
      <c r="F46" s="20">
        <v>30</v>
      </c>
      <c r="G46" s="21">
        <v>1</v>
      </c>
      <c r="H46" s="20">
        <v>6</v>
      </c>
      <c r="J46" s="4" t="s">
        <v>71</v>
      </c>
      <c r="L46" s="20">
        <v>2</v>
      </c>
      <c r="M46" s="20">
        <v>40</v>
      </c>
      <c r="N46" s="20">
        <v>30</v>
      </c>
      <c r="O46" s="21">
        <v>1.333</v>
      </c>
      <c r="P46" s="20">
        <v>5</v>
      </c>
      <c r="Q46" s="20"/>
      <c r="R46" s="14"/>
    </row>
    <row r="47" spans="1:18" x14ac:dyDescent="0.2">
      <c r="B47" s="11" t="s">
        <v>31</v>
      </c>
      <c r="C47" s="11">
        <v>0</v>
      </c>
      <c r="D47" s="12">
        <v>0</v>
      </c>
      <c r="E47" s="12">
        <v>124</v>
      </c>
      <c r="F47" s="12">
        <v>129</v>
      </c>
      <c r="G47" s="13">
        <v>0.96099999999999997</v>
      </c>
      <c r="H47" s="12">
        <v>11</v>
      </c>
      <c r="J47" s="11" t="s">
        <v>31</v>
      </c>
      <c r="K47" s="11">
        <v>2</v>
      </c>
      <c r="L47" s="12">
        <v>8</v>
      </c>
      <c r="M47" s="12">
        <v>160</v>
      </c>
      <c r="N47" s="12">
        <v>129</v>
      </c>
      <c r="O47" s="13">
        <v>1.24</v>
      </c>
      <c r="P47" s="12">
        <v>8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72</v>
      </c>
      <c r="C49" s="17"/>
      <c r="D49" s="16" t="s">
        <v>21</v>
      </c>
      <c r="E49" s="16"/>
      <c r="F49" s="16"/>
      <c r="G49" s="22"/>
      <c r="H49" s="16"/>
      <c r="I49" s="16"/>
      <c r="J49" s="17" t="s">
        <v>73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74</v>
      </c>
      <c r="D51" s="20">
        <v>0</v>
      </c>
      <c r="E51" s="20">
        <v>24</v>
      </c>
      <c r="F51" s="20">
        <v>25</v>
      </c>
      <c r="G51" s="21">
        <v>0.96</v>
      </c>
      <c r="H51" s="20">
        <v>5</v>
      </c>
      <c r="J51" s="4" t="s">
        <v>75</v>
      </c>
      <c r="L51" s="20">
        <v>2</v>
      </c>
      <c r="M51" s="20">
        <v>40</v>
      </c>
      <c r="N51" s="20">
        <v>25</v>
      </c>
      <c r="O51" s="21">
        <v>1.6</v>
      </c>
      <c r="P51" s="20">
        <v>9</v>
      </c>
      <c r="Q51" s="20"/>
      <c r="R51" s="14"/>
    </row>
    <row r="52" spans="1:18" s="4" customFormat="1" ht="12.75" x14ac:dyDescent="0.2">
      <c r="A52" s="14"/>
      <c r="B52" s="4" t="s">
        <v>76</v>
      </c>
      <c r="D52" s="20">
        <v>0</v>
      </c>
      <c r="E52" s="20">
        <v>35</v>
      </c>
      <c r="F52" s="20">
        <v>36</v>
      </c>
      <c r="G52" s="21">
        <v>0.97199999999999998</v>
      </c>
      <c r="H52" s="20">
        <v>4</v>
      </c>
      <c r="J52" s="4" t="s">
        <v>77</v>
      </c>
      <c r="L52" s="20">
        <v>2</v>
      </c>
      <c r="M52" s="20">
        <v>40</v>
      </c>
      <c r="N52" s="20">
        <v>36</v>
      </c>
      <c r="O52" s="21">
        <v>1.111</v>
      </c>
      <c r="P52" s="20">
        <v>7</v>
      </c>
      <c r="Q52" s="20"/>
      <c r="R52" s="14"/>
    </row>
    <row r="53" spans="1:18" s="4" customFormat="1" ht="12.75" x14ac:dyDescent="0.2">
      <c r="A53" s="14"/>
      <c r="B53" s="4" t="s">
        <v>78</v>
      </c>
      <c r="D53" s="20">
        <v>0</v>
      </c>
      <c r="E53" s="20">
        <v>16</v>
      </c>
      <c r="F53" s="20">
        <v>22</v>
      </c>
      <c r="G53" s="21">
        <v>0.72699999999999998</v>
      </c>
      <c r="H53" s="20">
        <v>2</v>
      </c>
      <c r="J53" s="4" t="s">
        <v>79</v>
      </c>
      <c r="L53" s="20">
        <v>2</v>
      </c>
      <c r="M53" s="20">
        <v>40</v>
      </c>
      <c r="N53" s="20">
        <v>22</v>
      </c>
      <c r="O53" s="21">
        <v>1.8180000000000001</v>
      </c>
      <c r="P53" s="20">
        <v>7</v>
      </c>
      <c r="Q53" s="20"/>
      <c r="R53" s="14"/>
    </row>
    <row r="54" spans="1:18" s="4" customFormat="1" ht="12.75" x14ac:dyDescent="0.2">
      <c r="A54" s="14"/>
      <c r="B54" s="4" t="s">
        <v>80</v>
      </c>
      <c r="D54" s="20">
        <v>0</v>
      </c>
      <c r="E54" s="20">
        <v>38</v>
      </c>
      <c r="F54" s="20">
        <v>47</v>
      </c>
      <c r="G54" s="21">
        <v>0.80800000000000005</v>
      </c>
      <c r="H54" s="20">
        <v>6</v>
      </c>
      <c r="J54" s="4" t="s">
        <v>81</v>
      </c>
      <c r="L54" s="20">
        <v>2</v>
      </c>
      <c r="M54" s="20">
        <v>40</v>
      </c>
      <c r="N54" s="20">
        <v>47</v>
      </c>
      <c r="O54" s="21">
        <v>0.85099999999999998</v>
      </c>
      <c r="P54" s="20">
        <v>3</v>
      </c>
      <c r="Q54" s="20"/>
      <c r="R54" s="14"/>
    </row>
    <row r="55" spans="1:18" s="4" customFormat="1" ht="12.75" x14ac:dyDescent="0.2">
      <c r="B55" s="11" t="s">
        <v>31</v>
      </c>
      <c r="C55" s="11">
        <v>0</v>
      </c>
      <c r="D55" s="12">
        <v>0</v>
      </c>
      <c r="E55" s="12">
        <v>113</v>
      </c>
      <c r="F55" s="12">
        <v>130</v>
      </c>
      <c r="G55" s="13">
        <v>0.86899999999999999</v>
      </c>
      <c r="H55" s="12">
        <v>6</v>
      </c>
      <c r="J55" s="11" t="s">
        <v>31</v>
      </c>
      <c r="K55" s="11">
        <v>2</v>
      </c>
      <c r="L55" s="12">
        <v>8</v>
      </c>
      <c r="M55" s="12">
        <v>160</v>
      </c>
      <c r="N55" s="12">
        <v>130</v>
      </c>
      <c r="O55" s="13">
        <v>1.23</v>
      </c>
      <c r="P55" s="12">
        <v>9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11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90</v>
      </c>
      <c r="C59" s="23">
        <v>17</v>
      </c>
      <c r="D59" s="20">
        <v>64</v>
      </c>
      <c r="E59" s="20">
        <v>1637</v>
      </c>
      <c r="F59" s="24">
        <v>1343</v>
      </c>
      <c r="G59" s="33">
        <v>1.218</v>
      </c>
      <c r="H59" s="24">
        <v>11</v>
      </c>
      <c r="I59" s="4"/>
      <c r="J59" s="23">
        <v>11</v>
      </c>
      <c r="K59" s="23" t="s">
        <v>872</v>
      </c>
      <c r="L59" s="25"/>
    </row>
    <row r="60" spans="1:18" ht="12.75" customHeight="1" x14ac:dyDescent="0.2">
      <c r="A60" s="4">
        <v>2</v>
      </c>
      <c r="B60" s="23" t="s">
        <v>92</v>
      </c>
      <c r="C60" s="23">
        <v>16</v>
      </c>
      <c r="D60" s="20">
        <v>53</v>
      </c>
      <c r="E60" s="20">
        <v>1589</v>
      </c>
      <c r="F60" s="24">
        <v>1364</v>
      </c>
      <c r="G60" s="33">
        <v>1.1639999999999999</v>
      </c>
      <c r="H60" s="24">
        <v>12</v>
      </c>
      <c r="I60" s="4"/>
      <c r="J60" s="23">
        <v>11</v>
      </c>
      <c r="K60" s="34"/>
      <c r="L60" s="25"/>
    </row>
    <row r="61" spans="1:18" ht="12.75" customHeight="1" x14ac:dyDescent="0.2">
      <c r="A61" s="4">
        <v>3</v>
      </c>
      <c r="B61" s="23" t="s">
        <v>89</v>
      </c>
      <c r="C61" s="23">
        <v>15</v>
      </c>
      <c r="D61" s="20">
        <v>53</v>
      </c>
      <c r="E61" s="20">
        <v>1634</v>
      </c>
      <c r="F61" s="24">
        <v>1405</v>
      </c>
      <c r="G61" s="33">
        <v>1.1619999999999999</v>
      </c>
      <c r="H61" s="24">
        <v>14</v>
      </c>
      <c r="I61" s="4"/>
      <c r="J61" s="23">
        <v>11</v>
      </c>
      <c r="K61" s="23"/>
      <c r="L61" s="25"/>
    </row>
    <row r="62" spans="1:18" ht="12.75" customHeight="1" x14ac:dyDescent="0.2">
      <c r="A62" s="4">
        <v>4</v>
      </c>
      <c r="B62" s="23" t="s">
        <v>91</v>
      </c>
      <c r="C62" s="23">
        <v>14</v>
      </c>
      <c r="D62" s="20">
        <v>54</v>
      </c>
      <c r="E62" s="20">
        <v>1607</v>
      </c>
      <c r="F62" s="24">
        <v>1264</v>
      </c>
      <c r="G62" s="33">
        <v>1.2709999999999999</v>
      </c>
      <c r="H62" s="24">
        <v>12</v>
      </c>
      <c r="I62" s="4"/>
      <c r="J62" s="23">
        <v>11</v>
      </c>
      <c r="K62" s="23"/>
      <c r="L62" s="25"/>
    </row>
    <row r="63" spans="1:18" ht="12.75" customHeight="1" x14ac:dyDescent="0.2">
      <c r="A63" s="4">
        <v>5</v>
      </c>
      <c r="B63" s="23" t="s">
        <v>95</v>
      </c>
      <c r="C63" s="23">
        <v>13</v>
      </c>
      <c r="D63" s="20">
        <v>51</v>
      </c>
      <c r="E63" s="20">
        <v>1580</v>
      </c>
      <c r="F63" s="24">
        <v>1314</v>
      </c>
      <c r="G63" s="33">
        <v>1.202</v>
      </c>
      <c r="H63" s="24">
        <v>13</v>
      </c>
      <c r="I63" s="4"/>
      <c r="J63" s="23">
        <v>11</v>
      </c>
      <c r="K63" s="23"/>
      <c r="L63" s="25"/>
    </row>
    <row r="64" spans="1:18" ht="12.75" customHeight="1" x14ac:dyDescent="0.2">
      <c r="A64" s="4">
        <v>6</v>
      </c>
      <c r="B64" s="23" t="s">
        <v>85</v>
      </c>
      <c r="C64" s="23">
        <v>13</v>
      </c>
      <c r="D64" s="20">
        <v>45</v>
      </c>
      <c r="E64" s="20">
        <v>1515</v>
      </c>
      <c r="F64" s="24">
        <v>1467</v>
      </c>
      <c r="G64" s="33">
        <v>1.032</v>
      </c>
      <c r="H64" s="24">
        <v>12</v>
      </c>
      <c r="I64" s="4"/>
      <c r="J64" s="23">
        <v>11</v>
      </c>
      <c r="K64" s="23"/>
      <c r="L64" s="25"/>
    </row>
    <row r="65" spans="1:18" ht="12.75" customHeight="1" x14ac:dyDescent="0.2">
      <c r="A65" s="4">
        <v>7</v>
      </c>
      <c r="B65" s="23" t="s">
        <v>93</v>
      </c>
      <c r="C65" s="23">
        <v>12</v>
      </c>
      <c r="D65" s="20">
        <v>42</v>
      </c>
      <c r="E65" s="20">
        <v>1535</v>
      </c>
      <c r="F65" s="24">
        <v>1399</v>
      </c>
      <c r="G65" s="33">
        <v>1.097</v>
      </c>
      <c r="H65" s="24">
        <v>11</v>
      </c>
      <c r="I65" s="4"/>
      <c r="J65" s="23">
        <v>11</v>
      </c>
      <c r="K65" s="23"/>
      <c r="L65" s="25"/>
      <c r="R65"/>
    </row>
    <row r="66" spans="1:18" ht="12.75" customHeight="1" x14ac:dyDescent="0.2">
      <c r="A66" s="4">
        <v>8</v>
      </c>
      <c r="B66" s="23" t="s">
        <v>87</v>
      </c>
      <c r="C66" s="23">
        <v>7</v>
      </c>
      <c r="D66" s="20">
        <v>36</v>
      </c>
      <c r="E66" s="20">
        <v>1487</v>
      </c>
      <c r="F66" s="24">
        <v>1398</v>
      </c>
      <c r="G66" s="33">
        <v>1.0629999999999999</v>
      </c>
      <c r="H66" s="24">
        <v>10</v>
      </c>
      <c r="I66" s="4"/>
      <c r="J66" s="23">
        <v>11</v>
      </c>
      <c r="K66" s="23"/>
      <c r="L66" s="25"/>
      <c r="R66"/>
    </row>
    <row r="67" spans="1:18" ht="12.75" customHeight="1" x14ac:dyDescent="0.2">
      <c r="A67" s="4">
        <v>9</v>
      </c>
      <c r="B67" s="23" t="s">
        <v>84</v>
      </c>
      <c r="C67" s="23">
        <v>7</v>
      </c>
      <c r="D67" s="20">
        <v>36</v>
      </c>
      <c r="E67" s="20">
        <v>1450</v>
      </c>
      <c r="F67" s="24">
        <v>1401</v>
      </c>
      <c r="G67" s="33">
        <v>1.034</v>
      </c>
      <c r="H67" s="24">
        <v>10</v>
      </c>
      <c r="I67" s="4"/>
      <c r="J67" s="23">
        <v>11</v>
      </c>
      <c r="K67" s="23"/>
      <c r="L67" s="25"/>
      <c r="R67"/>
    </row>
    <row r="68" spans="1:18" ht="12.75" customHeight="1" x14ac:dyDescent="0.2">
      <c r="A68" s="4">
        <v>10</v>
      </c>
      <c r="B68" s="23" t="s">
        <v>94</v>
      </c>
      <c r="C68" s="23">
        <v>7</v>
      </c>
      <c r="D68" s="20">
        <v>34</v>
      </c>
      <c r="E68" s="20">
        <v>1401</v>
      </c>
      <c r="F68" s="24">
        <v>1466</v>
      </c>
      <c r="G68" s="33">
        <v>0.95499999999999996</v>
      </c>
      <c r="H68" s="24">
        <v>14</v>
      </c>
      <c r="I68" s="4"/>
      <c r="J68" s="23">
        <v>11</v>
      </c>
      <c r="K68" s="23"/>
      <c r="L68" s="25"/>
      <c r="R68"/>
    </row>
    <row r="69" spans="1:18" ht="12.75" customHeight="1" x14ac:dyDescent="0.2">
      <c r="A69" s="4">
        <v>11</v>
      </c>
      <c r="B69" s="23" t="s">
        <v>88</v>
      </c>
      <c r="C69" s="23">
        <v>6</v>
      </c>
      <c r="D69" s="20">
        <v>29</v>
      </c>
      <c r="E69" s="20">
        <v>1428</v>
      </c>
      <c r="F69" s="24">
        <v>1460</v>
      </c>
      <c r="G69" s="33">
        <v>0.97799999999999998</v>
      </c>
      <c r="H69" s="24">
        <v>13</v>
      </c>
      <c r="I69" s="4"/>
      <c r="J69" s="23">
        <v>11</v>
      </c>
      <c r="K69" s="23" t="s">
        <v>873</v>
      </c>
      <c r="L69" s="25"/>
      <c r="R69"/>
    </row>
    <row r="70" spans="1:18" ht="12.75" customHeight="1" x14ac:dyDescent="0.2">
      <c r="A70" s="4">
        <v>12</v>
      </c>
      <c r="B70" s="23" t="s">
        <v>86</v>
      </c>
      <c r="C70" s="23">
        <v>5</v>
      </c>
      <c r="D70" s="20">
        <v>31</v>
      </c>
      <c r="E70" s="20">
        <v>1480</v>
      </c>
      <c r="F70" s="24">
        <v>1483</v>
      </c>
      <c r="G70" s="33">
        <v>0.997</v>
      </c>
      <c r="H70" s="24">
        <v>10</v>
      </c>
      <c r="I70" s="4"/>
      <c r="J70" s="23">
        <v>11</v>
      </c>
      <c r="K70" s="23" t="s">
        <v>873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44653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597" priority="56">
      <formula>$A27=1</formula>
    </cfRule>
  </conditionalFormatting>
  <conditionalFormatting sqref="B28:C30">
    <cfRule type="expression" dxfId="596" priority="55">
      <formula>$A28=1</formula>
    </cfRule>
  </conditionalFormatting>
  <conditionalFormatting sqref="B11:C11">
    <cfRule type="expression" dxfId="595" priority="54">
      <formula>$A11=1</formula>
    </cfRule>
  </conditionalFormatting>
  <conditionalFormatting sqref="B12:C14">
    <cfRule type="expression" dxfId="594" priority="53">
      <formula>$A12=1</formula>
    </cfRule>
  </conditionalFormatting>
  <conditionalFormatting sqref="B19:C19">
    <cfRule type="expression" dxfId="593" priority="52">
      <formula>$A19=1</formula>
    </cfRule>
  </conditionalFormatting>
  <conditionalFormatting sqref="B20:C22">
    <cfRule type="expression" dxfId="592" priority="51">
      <formula>$A20=1</formula>
    </cfRule>
  </conditionalFormatting>
  <conditionalFormatting sqref="B35:C35">
    <cfRule type="expression" dxfId="591" priority="50">
      <formula>$A35=1</formula>
    </cfRule>
  </conditionalFormatting>
  <conditionalFormatting sqref="B36:C38">
    <cfRule type="expression" dxfId="590" priority="49">
      <formula>$A36=1</formula>
    </cfRule>
  </conditionalFormatting>
  <conditionalFormatting sqref="B43:C43">
    <cfRule type="expression" dxfId="589" priority="48">
      <formula>$A43=1</formula>
    </cfRule>
  </conditionalFormatting>
  <conditionalFormatting sqref="B44:C46">
    <cfRule type="expression" dxfId="588" priority="47">
      <formula>$A44=1</formula>
    </cfRule>
  </conditionalFormatting>
  <conditionalFormatting sqref="B51:C51">
    <cfRule type="expression" dxfId="587" priority="46">
      <formula>$A51=1</formula>
    </cfRule>
  </conditionalFormatting>
  <conditionalFormatting sqref="B52:C54">
    <cfRule type="expression" dxfId="586" priority="45">
      <formula>$A52=1</formula>
    </cfRule>
  </conditionalFormatting>
  <conditionalFormatting sqref="B11:C11">
    <cfRule type="expression" dxfId="585" priority="44">
      <formula>$A11=1</formula>
    </cfRule>
  </conditionalFormatting>
  <conditionalFormatting sqref="B12:C14">
    <cfRule type="expression" dxfId="584" priority="43">
      <formula>$A12=1</formula>
    </cfRule>
  </conditionalFormatting>
  <conditionalFormatting sqref="B19:C19">
    <cfRule type="expression" dxfId="583" priority="42">
      <formula>$A19=1</formula>
    </cfRule>
  </conditionalFormatting>
  <conditionalFormatting sqref="B20:C22">
    <cfRule type="expression" dxfId="582" priority="41">
      <formula>$A20=1</formula>
    </cfRule>
  </conditionalFormatting>
  <conditionalFormatting sqref="B35:C35">
    <cfRule type="expression" dxfId="581" priority="40">
      <formula>$A35=1</formula>
    </cfRule>
  </conditionalFormatting>
  <conditionalFormatting sqref="B36:C38">
    <cfRule type="expression" dxfId="580" priority="39">
      <formula>$A36=1</formula>
    </cfRule>
  </conditionalFormatting>
  <conditionalFormatting sqref="B43:C43">
    <cfRule type="expression" dxfId="579" priority="38">
      <formula>$A43=1</formula>
    </cfRule>
  </conditionalFormatting>
  <conditionalFormatting sqref="B44:C46">
    <cfRule type="expression" dxfId="578" priority="37">
      <formula>$A44=1</formula>
    </cfRule>
  </conditionalFormatting>
  <conditionalFormatting sqref="B51:C51">
    <cfRule type="expression" dxfId="577" priority="36">
      <formula>$A51=1</formula>
    </cfRule>
  </conditionalFormatting>
  <conditionalFormatting sqref="B52:C54">
    <cfRule type="expression" dxfId="576" priority="35">
      <formula>$A52=1</formula>
    </cfRule>
  </conditionalFormatting>
  <conditionalFormatting sqref="J11:K11">
    <cfRule type="expression" dxfId="575" priority="24">
      <formula>$A11=1</formula>
    </cfRule>
  </conditionalFormatting>
  <conditionalFormatting sqref="J12:K14">
    <cfRule type="expression" dxfId="574" priority="23">
      <formula>$A12=1</formula>
    </cfRule>
  </conditionalFormatting>
  <conditionalFormatting sqref="J11:K11">
    <cfRule type="expression" dxfId="573" priority="22">
      <formula>$A11=1</formula>
    </cfRule>
  </conditionalFormatting>
  <conditionalFormatting sqref="J12:K14">
    <cfRule type="expression" dxfId="572" priority="21">
      <formula>$A12=1</formula>
    </cfRule>
  </conditionalFormatting>
  <conditionalFormatting sqref="J19:K19">
    <cfRule type="expression" dxfId="571" priority="20">
      <formula>$A19=1</formula>
    </cfRule>
  </conditionalFormatting>
  <conditionalFormatting sqref="J20:K22">
    <cfRule type="expression" dxfId="570" priority="19">
      <formula>$A20=1</formula>
    </cfRule>
  </conditionalFormatting>
  <conditionalFormatting sqref="J19:K19">
    <cfRule type="expression" dxfId="569" priority="18">
      <formula>$A19=1</formula>
    </cfRule>
  </conditionalFormatting>
  <conditionalFormatting sqref="J20:K22">
    <cfRule type="expression" dxfId="568" priority="17">
      <formula>$A20=1</formula>
    </cfRule>
  </conditionalFormatting>
  <conditionalFormatting sqref="J27:K27">
    <cfRule type="expression" dxfId="567" priority="16">
      <formula>$A27=1</formula>
    </cfRule>
  </conditionalFormatting>
  <conditionalFormatting sqref="J28:K30">
    <cfRule type="expression" dxfId="566" priority="15">
      <formula>$A28=1</formula>
    </cfRule>
  </conditionalFormatting>
  <conditionalFormatting sqref="J27:K27">
    <cfRule type="expression" dxfId="565" priority="14">
      <formula>$A27=1</formula>
    </cfRule>
  </conditionalFormatting>
  <conditionalFormatting sqref="J28:K30">
    <cfRule type="expression" dxfId="564" priority="13">
      <formula>$A28=1</formula>
    </cfRule>
  </conditionalFormatting>
  <conditionalFormatting sqref="J35:K35">
    <cfRule type="expression" dxfId="563" priority="12">
      <formula>$A35=1</formula>
    </cfRule>
  </conditionalFormatting>
  <conditionalFormatting sqref="J36:K38">
    <cfRule type="expression" dxfId="562" priority="11">
      <formula>$A36=1</formula>
    </cfRule>
  </conditionalFormatting>
  <conditionalFormatting sqref="J35:K35">
    <cfRule type="expression" dxfId="561" priority="10">
      <formula>$A35=1</formula>
    </cfRule>
  </conditionalFormatting>
  <conditionalFormatting sqref="J36:K38">
    <cfRule type="expression" dxfId="560" priority="9">
      <formula>$A36=1</formula>
    </cfRule>
  </conditionalFormatting>
  <conditionalFormatting sqref="J43:K43">
    <cfRule type="expression" dxfId="559" priority="8">
      <formula>$A43=1</formula>
    </cfRule>
  </conditionalFormatting>
  <conditionalFormatting sqref="J44:K46">
    <cfRule type="expression" dxfId="558" priority="7">
      <formula>$A44=1</formula>
    </cfRule>
  </conditionalFormatting>
  <conditionalFormatting sqref="J43:K43">
    <cfRule type="expression" dxfId="557" priority="6">
      <formula>$A43=1</formula>
    </cfRule>
  </conditionalFormatting>
  <conditionalFormatting sqref="J44:K46">
    <cfRule type="expression" dxfId="556" priority="5">
      <formula>$A44=1</formula>
    </cfRule>
  </conditionalFormatting>
  <conditionalFormatting sqref="J51:K51">
    <cfRule type="expression" dxfId="555" priority="4">
      <formula>$A51=1</formula>
    </cfRule>
  </conditionalFormatting>
  <conditionalFormatting sqref="J52:K54">
    <cfRule type="expression" dxfId="554" priority="3">
      <formula>$A52=1</formula>
    </cfRule>
  </conditionalFormatting>
  <conditionalFormatting sqref="J51:K51">
    <cfRule type="expression" dxfId="553" priority="2">
      <formula>$A51=1</formula>
    </cfRule>
  </conditionalFormatting>
  <conditionalFormatting sqref="J52:K54">
    <cfRule type="expression" dxfId="552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3A889-7E15-4930-ADC4-39B2949CC0D1}">
  <dimension ref="A1:Z74"/>
  <sheetViews>
    <sheetView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8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Afd.2A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11</v>
      </c>
      <c r="J7" s="30"/>
      <c r="K7" s="30"/>
      <c r="Z7" s="2" t="str">
        <f>"Speelweek"&amp;" "&amp;H7</f>
        <v>Speelweek 11</v>
      </c>
    </row>
    <row r="8" spans="1:26" ht="7.5" customHeight="1" x14ac:dyDescent="0.2"/>
    <row r="9" spans="1:26" s="3" customFormat="1" ht="13.5" customHeight="1" x14ac:dyDescent="0.25">
      <c r="A9" s="29"/>
      <c r="B9" s="17" t="s">
        <v>96</v>
      </c>
      <c r="C9" s="17"/>
      <c r="D9" s="16" t="s">
        <v>21</v>
      </c>
      <c r="E9" s="16"/>
      <c r="F9" s="16"/>
      <c r="G9" s="22"/>
      <c r="H9" s="16"/>
      <c r="I9" s="16"/>
      <c r="J9" s="17" t="s">
        <v>97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98</v>
      </c>
      <c r="D11" s="20">
        <v>0</v>
      </c>
      <c r="E11" s="20">
        <v>29</v>
      </c>
      <c r="F11" s="20">
        <v>41</v>
      </c>
      <c r="G11" s="21">
        <v>0.70699999999999996</v>
      </c>
      <c r="H11" s="20">
        <v>4</v>
      </c>
      <c r="J11" s="4" t="s">
        <v>99</v>
      </c>
      <c r="L11" s="20">
        <v>2</v>
      </c>
      <c r="M11" s="20">
        <v>40</v>
      </c>
      <c r="N11" s="20">
        <v>41</v>
      </c>
      <c r="O11" s="21">
        <v>0.97499999999999998</v>
      </c>
      <c r="P11" s="20">
        <v>4</v>
      </c>
      <c r="Q11" s="20"/>
      <c r="R11" s="14"/>
    </row>
    <row r="12" spans="1:26" s="4" customFormat="1" ht="12.75" x14ac:dyDescent="0.2">
      <c r="A12" s="14"/>
      <c r="B12" s="4" t="s">
        <v>100</v>
      </c>
      <c r="D12" s="20">
        <v>2</v>
      </c>
      <c r="E12" s="20">
        <v>40</v>
      </c>
      <c r="F12" s="20">
        <v>40</v>
      </c>
      <c r="G12" s="21">
        <v>1</v>
      </c>
      <c r="H12" s="20">
        <v>6</v>
      </c>
      <c r="J12" s="4" t="s">
        <v>101</v>
      </c>
      <c r="L12" s="20">
        <v>0</v>
      </c>
      <c r="M12" s="20">
        <v>33</v>
      </c>
      <c r="N12" s="20">
        <v>40</v>
      </c>
      <c r="O12" s="21">
        <v>0.82499999999999996</v>
      </c>
      <c r="P12" s="20">
        <v>4</v>
      </c>
      <c r="Q12" s="20"/>
      <c r="R12" s="14"/>
    </row>
    <row r="13" spans="1:26" s="4" customFormat="1" ht="12.75" x14ac:dyDescent="0.2">
      <c r="A13" s="14"/>
      <c r="B13" s="4" t="s">
        <v>102</v>
      </c>
      <c r="D13" s="20">
        <v>2</v>
      </c>
      <c r="E13" s="20">
        <v>30</v>
      </c>
      <c r="F13" s="20">
        <v>22</v>
      </c>
      <c r="G13" s="21">
        <v>1.363</v>
      </c>
      <c r="H13" s="20">
        <v>9</v>
      </c>
      <c r="J13" s="4" t="s">
        <v>103</v>
      </c>
      <c r="L13" s="20">
        <v>0</v>
      </c>
      <c r="M13" s="20">
        <v>9</v>
      </c>
      <c r="N13" s="20">
        <v>22</v>
      </c>
      <c r="O13" s="21">
        <v>0.40899999999999997</v>
      </c>
      <c r="P13" s="20">
        <v>2</v>
      </c>
      <c r="Q13" s="20"/>
      <c r="R13" s="14"/>
    </row>
    <row r="14" spans="1:26" s="4" customFormat="1" ht="12.75" x14ac:dyDescent="0.2">
      <c r="A14" s="14"/>
      <c r="B14" s="4" t="s">
        <v>104</v>
      </c>
      <c r="D14" s="20">
        <v>2</v>
      </c>
      <c r="E14" s="20">
        <v>30</v>
      </c>
      <c r="F14" s="20">
        <v>54</v>
      </c>
      <c r="G14" s="21">
        <v>0.55500000000000005</v>
      </c>
      <c r="H14" s="20">
        <v>3</v>
      </c>
      <c r="J14" s="4" t="s">
        <v>105</v>
      </c>
      <c r="L14" s="20">
        <v>0</v>
      </c>
      <c r="M14" s="20">
        <v>22</v>
      </c>
      <c r="N14" s="20">
        <v>54</v>
      </c>
      <c r="O14" s="21">
        <v>0.40699999999999997</v>
      </c>
      <c r="P14" s="20">
        <v>3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6</v>
      </c>
      <c r="E15" s="12">
        <v>129</v>
      </c>
      <c r="F15" s="12">
        <v>157</v>
      </c>
      <c r="G15" s="13">
        <v>0.82099999999999995</v>
      </c>
      <c r="H15" s="12">
        <v>9</v>
      </c>
      <c r="J15" s="11" t="s">
        <v>31</v>
      </c>
      <c r="K15" s="11">
        <v>0</v>
      </c>
      <c r="L15" s="12">
        <v>2</v>
      </c>
      <c r="M15" s="12">
        <v>104</v>
      </c>
      <c r="N15" s="12">
        <v>157</v>
      </c>
      <c r="O15" s="13">
        <v>0.66200000000000003</v>
      </c>
      <c r="P15" s="12">
        <v>4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106</v>
      </c>
      <c r="C17" s="17"/>
      <c r="D17" s="16" t="s">
        <v>21</v>
      </c>
      <c r="E17" s="16"/>
      <c r="F17" s="16"/>
      <c r="G17" s="22"/>
      <c r="H17" s="16"/>
      <c r="I17" s="16"/>
      <c r="J17" s="17" t="s">
        <v>107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108</v>
      </c>
      <c r="C19" s="4"/>
      <c r="D19" s="20">
        <v>2</v>
      </c>
      <c r="E19" s="20">
        <v>40</v>
      </c>
      <c r="F19" s="20">
        <v>40</v>
      </c>
      <c r="G19" s="21">
        <v>1</v>
      </c>
      <c r="H19" s="20">
        <v>7</v>
      </c>
      <c r="J19" s="4" t="s">
        <v>109</v>
      </c>
      <c r="K19" s="4"/>
      <c r="L19" s="20">
        <v>0</v>
      </c>
      <c r="M19" s="20">
        <v>30</v>
      </c>
      <c r="N19" s="20">
        <v>40</v>
      </c>
      <c r="O19" s="21">
        <v>0.75</v>
      </c>
      <c r="P19" s="20">
        <v>5</v>
      </c>
      <c r="Q19" s="20"/>
      <c r="R19" s="15"/>
    </row>
    <row r="20" spans="1:18" s="3" customFormat="1" ht="12.75" x14ac:dyDescent="0.2">
      <c r="A20" s="14"/>
      <c r="B20" s="4" t="s">
        <v>110</v>
      </c>
      <c r="C20" s="4"/>
      <c r="D20" s="20">
        <v>2</v>
      </c>
      <c r="E20" s="20">
        <v>40</v>
      </c>
      <c r="F20" s="20">
        <v>52</v>
      </c>
      <c r="G20" s="21">
        <v>0.76900000000000002</v>
      </c>
      <c r="H20" s="20">
        <v>6</v>
      </c>
      <c r="J20" s="4" t="s">
        <v>111</v>
      </c>
      <c r="K20" s="4"/>
      <c r="L20" s="20">
        <v>0</v>
      </c>
      <c r="M20" s="20">
        <v>34</v>
      </c>
      <c r="N20" s="20">
        <v>52</v>
      </c>
      <c r="O20" s="21">
        <v>0.65300000000000002</v>
      </c>
      <c r="P20" s="20">
        <v>5</v>
      </c>
      <c r="Q20" s="20"/>
      <c r="R20" s="15"/>
    </row>
    <row r="21" spans="1:18" s="3" customFormat="1" ht="12.75" x14ac:dyDescent="0.2">
      <c r="A21" s="14"/>
      <c r="B21" s="4" t="s">
        <v>112</v>
      </c>
      <c r="C21" s="4"/>
      <c r="D21" s="20">
        <v>2</v>
      </c>
      <c r="E21" s="20">
        <v>30</v>
      </c>
      <c r="F21" s="20">
        <v>51</v>
      </c>
      <c r="G21" s="21">
        <v>0.58799999999999997</v>
      </c>
      <c r="H21" s="20">
        <v>3</v>
      </c>
      <c r="J21" s="4" t="s">
        <v>113</v>
      </c>
      <c r="K21" s="4"/>
      <c r="L21" s="20">
        <v>0</v>
      </c>
      <c r="M21" s="20">
        <v>29</v>
      </c>
      <c r="N21" s="20">
        <v>51</v>
      </c>
      <c r="O21" s="21">
        <v>0.56799999999999995</v>
      </c>
      <c r="P21" s="20">
        <v>4</v>
      </c>
      <c r="Q21" s="20"/>
      <c r="R21" s="15"/>
    </row>
    <row r="22" spans="1:18" s="3" customFormat="1" ht="12.75" x14ac:dyDescent="0.2">
      <c r="A22" s="14"/>
      <c r="B22" s="4" t="s">
        <v>114</v>
      </c>
      <c r="C22" s="4"/>
      <c r="D22" s="20">
        <v>0</v>
      </c>
      <c r="E22" s="20">
        <v>28</v>
      </c>
      <c r="F22" s="20">
        <v>38</v>
      </c>
      <c r="G22" s="21">
        <v>0.73599999999999999</v>
      </c>
      <c r="H22" s="20">
        <v>6</v>
      </c>
      <c r="J22" s="4" t="s">
        <v>115</v>
      </c>
      <c r="K22" s="4"/>
      <c r="L22" s="20">
        <v>2</v>
      </c>
      <c r="M22" s="20">
        <v>30</v>
      </c>
      <c r="N22" s="20">
        <v>38</v>
      </c>
      <c r="O22" s="21">
        <v>0.78900000000000003</v>
      </c>
      <c r="P22" s="20">
        <v>4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6</v>
      </c>
      <c r="E23" s="12">
        <v>138</v>
      </c>
      <c r="F23" s="12">
        <v>181</v>
      </c>
      <c r="G23" s="13">
        <v>0.76200000000000001</v>
      </c>
      <c r="H23" s="12">
        <v>7</v>
      </c>
      <c r="J23" s="11" t="s">
        <v>31</v>
      </c>
      <c r="K23" s="11">
        <v>0</v>
      </c>
      <c r="L23" s="12">
        <v>2</v>
      </c>
      <c r="M23" s="12">
        <v>123</v>
      </c>
      <c r="N23" s="12">
        <v>181</v>
      </c>
      <c r="O23" s="13">
        <v>0.67900000000000005</v>
      </c>
      <c r="P23" s="12">
        <v>5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116</v>
      </c>
      <c r="C25" s="17"/>
      <c r="D25" s="16" t="s">
        <v>21</v>
      </c>
      <c r="E25" s="16"/>
      <c r="F25" s="16"/>
      <c r="G25" s="22"/>
      <c r="H25" s="16"/>
      <c r="I25" s="16"/>
      <c r="J25" s="17" t="s">
        <v>117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118</v>
      </c>
      <c r="D27" s="20">
        <v>2</v>
      </c>
      <c r="E27" s="20">
        <v>40</v>
      </c>
      <c r="F27" s="20">
        <v>27</v>
      </c>
      <c r="G27" s="21">
        <v>1.4810000000000001</v>
      </c>
      <c r="H27" s="20">
        <v>9</v>
      </c>
      <c r="J27" s="4" t="s">
        <v>119</v>
      </c>
      <c r="L27" s="20">
        <v>0</v>
      </c>
      <c r="M27" s="20">
        <v>23</v>
      </c>
      <c r="N27" s="20">
        <v>27</v>
      </c>
      <c r="O27" s="21">
        <v>0.85099999999999998</v>
      </c>
      <c r="P27" s="20">
        <v>3</v>
      </c>
      <c r="Q27" s="20"/>
      <c r="R27" s="14"/>
    </row>
    <row r="28" spans="1:18" s="4" customFormat="1" ht="12.75" x14ac:dyDescent="0.2">
      <c r="A28" s="14"/>
      <c r="B28" s="4" t="s">
        <v>120</v>
      </c>
      <c r="D28" s="20">
        <v>2</v>
      </c>
      <c r="E28" s="20">
        <v>40</v>
      </c>
      <c r="F28" s="20">
        <v>39</v>
      </c>
      <c r="G28" s="21">
        <v>1.0249999999999999</v>
      </c>
      <c r="H28" s="20">
        <v>8</v>
      </c>
      <c r="J28" s="4" t="s">
        <v>121</v>
      </c>
      <c r="L28" s="20">
        <v>0</v>
      </c>
      <c r="M28" s="20">
        <v>26</v>
      </c>
      <c r="N28" s="20">
        <v>39</v>
      </c>
      <c r="O28" s="21">
        <v>0.66600000000000004</v>
      </c>
      <c r="P28" s="20">
        <v>3</v>
      </c>
      <c r="Q28" s="20"/>
      <c r="R28" s="14"/>
    </row>
    <row r="29" spans="1:18" s="4" customFormat="1" ht="12.75" x14ac:dyDescent="0.2">
      <c r="A29" s="14"/>
      <c r="B29" s="4" t="s">
        <v>122</v>
      </c>
      <c r="D29" s="20">
        <v>0</v>
      </c>
      <c r="E29" s="20">
        <v>18</v>
      </c>
      <c r="F29" s="20">
        <v>50</v>
      </c>
      <c r="G29" s="21">
        <v>0.36</v>
      </c>
      <c r="H29" s="20">
        <v>2</v>
      </c>
      <c r="J29" s="4" t="s">
        <v>123</v>
      </c>
      <c r="L29" s="20">
        <v>2</v>
      </c>
      <c r="M29" s="20">
        <v>30</v>
      </c>
      <c r="N29" s="20">
        <v>50</v>
      </c>
      <c r="O29" s="21">
        <v>0.6</v>
      </c>
      <c r="P29" s="20">
        <v>2</v>
      </c>
      <c r="Q29" s="20"/>
      <c r="R29" s="14"/>
    </row>
    <row r="30" spans="1:18" s="4" customFormat="1" ht="12.75" x14ac:dyDescent="0.2">
      <c r="A30" s="14"/>
      <c r="B30" s="4" t="s">
        <v>124</v>
      </c>
      <c r="D30" s="20">
        <v>2</v>
      </c>
      <c r="E30" s="20">
        <v>30</v>
      </c>
      <c r="F30" s="20">
        <v>53</v>
      </c>
      <c r="G30" s="21">
        <v>0.56599999999999995</v>
      </c>
      <c r="H30" s="20">
        <v>4</v>
      </c>
      <c r="J30" s="4" t="s">
        <v>125</v>
      </c>
      <c r="L30" s="20">
        <v>0</v>
      </c>
      <c r="M30" s="20">
        <v>18</v>
      </c>
      <c r="N30" s="20">
        <v>53</v>
      </c>
      <c r="O30" s="21">
        <v>0.33900000000000002</v>
      </c>
      <c r="P30" s="20">
        <v>3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6</v>
      </c>
      <c r="E31" s="12">
        <v>128</v>
      </c>
      <c r="F31" s="12">
        <v>169</v>
      </c>
      <c r="G31" s="13">
        <v>0.75700000000000001</v>
      </c>
      <c r="H31" s="12">
        <v>9</v>
      </c>
      <c r="J31" s="11" t="s">
        <v>31</v>
      </c>
      <c r="K31" s="11">
        <v>0</v>
      </c>
      <c r="L31" s="12">
        <v>2</v>
      </c>
      <c r="M31" s="12">
        <v>97</v>
      </c>
      <c r="N31" s="12">
        <v>169</v>
      </c>
      <c r="O31" s="13">
        <v>0.57299999999999995</v>
      </c>
      <c r="P31" s="12">
        <v>3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126</v>
      </c>
      <c r="C33" s="17"/>
      <c r="D33" s="16" t="s">
        <v>21</v>
      </c>
      <c r="E33" s="16"/>
      <c r="F33" s="16"/>
      <c r="G33" s="22"/>
      <c r="H33" s="16"/>
      <c r="I33" s="16"/>
      <c r="J33" s="17" t="s">
        <v>127</v>
      </c>
      <c r="K33" s="16"/>
      <c r="L33" s="17" t="s">
        <v>128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129</v>
      </c>
      <c r="D35" s="20">
        <v>2</v>
      </c>
      <c r="E35" s="20">
        <v>40</v>
      </c>
      <c r="F35" s="20">
        <v>41</v>
      </c>
      <c r="G35" s="21">
        <v>0.97499999999999998</v>
      </c>
      <c r="H35" s="20">
        <v>9</v>
      </c>
      <c r="J35" s="4" t="s">
        <v>130</v>
      </c>
      <c r="L35" s="20">
        <v>0</v>
      </c>
      <c r="M35" s="20">
        <v>21</v>
      </c>
      <c r="N35" s="20">
        <v>41</v>
      </c>
      <c r="O35" s="21">
        <v>0.51200000000000001</v>
      </c>
      <c r="P35" s="20">
        <v>4</v>
      </c>
      <c r="Q35" s="20"/>
      <c r="R35" s="14"/>
    </row>
    <row r="36" spans="1:18" s="4" customFormat="1" ht="12.75" x14ac:dyDescent="0.2">
      <c r="A36" s="14"/>
      <c r="B36" s="4" t="s">
        <v>131</v>
      </c>
      <c r="D36" s="20">
        <v>2</v>
      </c>
      <c r="E36" s="20">
        <v>0</v>
      </c>
      <c r="F36" s="20">
        <v>0</v>
      </c>
      <c r="G36" s="21">
        <v>0</v>
      </c>
      <c r="H36" s="20">
        <v>0</v>
      </c>
      <c r="J36" s="4" t="s">
        <v>132</v>
      </c>
      <c r="L36" s="20">
        <v>0</v>
      </c>
      <c r="M36" s="20">
        <v>0</v>
      </c>
      <c r="N36" s="20">
        <v>0</v>
      </c>
      <c r="O36" s="21">
        <v>0</v>
      </c>
      <c r="P36" s="20">
        <v>0</v>
      </c>
      <c r="Q36" s="20"/>
      <c r="R36" s="14"/>
    </row>
    <row r="37" spans="1:18" s="4" customFormat="1" ht="12.75" x14ac:dyDescent="0.2">
      <c r="A37" s="14"/>
      <c r="B37" s="4" t="s">
        <v>133</v>
      </c>
      <c r="D37" s="20">
        <v>2</v>
      </c>
      <c r="E37" s="20">
        <v>30</v>
      </c>
      <c r="F37" s="20">
        <v>36</v>
      </c>
      <c r="G37" s="21">
        <v>0.83299999999999996</v>
      </c>
      <c r="H37" s="20">
        <v>5</v>
      </c>
      <c r="J37" s="4" t="s">
        <v>134</v>
      </c>
      <c r="L37" s="20">
        <v>0</v>
      </c>
      <c r="M37" s="20">
        <v>25</v>
      </c>
      <c r="N37" s="20">
        <v>36</v>
      </c>
      <c r="O37" s="21">
        <v>0.69399999999999995</v>
      </c>
      <c r="P37" s="20">
        <v>4</v>
      </c>
      <c r="Q37" s="20"/>
      <c r="R37" s="14"/>
    </row>
    <row r="38" spans="1:18" s="4" customFormat="1" ht="12.75" x14ac:dyDescent="0.2">
      <c r="A38" s="14"/>
      <c r="B38" s="4" t="s">
        <v>135</v>
      </c>
      <c r="D38" s="20">
        <v>2</v>
      </c>
      <c r="E38" s="20">
        <v>30</v>
      </c>
      <c r="F38" s="20">
        <v>24</v>
      </c>
      <c r="G38" s="21">
        <v>1.25</v>
      </c>
      <c r="H38" s="20">
        <v>6</v>
      </c>
      <c r="J38" s="4" t="s">
        <v>136</v>
      </c>
      <c r="L38" s="20">
        <v>0</v>
      </c>
      <c r="M38" s="20">
        <v>6</v>
      </c>
      <c r="N38" s="20">
        <v>24</v>
      </c>
      <c r="O38" s="21">
        <v>0.25</v>
      </c>
      <c r="P38" s="20">
        <v>2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8</v>
      </c>
      <c r="E39" s="12">
        <v>100</v>
      </c>
      <c r="F39" s="12">
        <v>101</v>
      </c>
      <c r="G39" s="13">
        <v>0.99</v>
      </c>
      <c r="H39" s="12">
        <v>9</v>
      </c>
      <c r="J39" s="11" t="s">
        <v>31</v>
      </c>
      <c r="K39" s="11">
        <v>0</v>
      </c>
      <c r="L39" s="12">
        <v>0</v>
      </c>
      <c r="M39" s="12">
        <v>52</v>
      </c>
      <c r="N39" s="12">
        <v>101</v>
      </c>
      <c r="O39" s="13">
        <v>0.51400000000000001</v>
      </c>
      <c r="P39" s="12">
        <v>4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137</v>
      </c>
      <c r="C41" s="17"/>
      <c r="D41" s="16" t="s">
        <v>21</v>
      </c>
      <c r="E41" s="16"/>
      <c r="F41" s="16"/>
      <c r="G41" s="22"/>
      <c r="H41" s="16"/>
      <c r="I41" s="16"/>
      <c r="J41" s="17" t="s">
        <v>138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139</v>
      </c>
      <c r="D43" s="20">
        <v>0</v>
      </c>
      <c r="E43" s="20">
        <v>15</v>
      </c>
      <c r="F43" s="20">
        <v>35</v>
      </c>
      <c r="G43" s="21">
        <v>0.42799999999999999</v>
      </c>
      <c r="H43" s="20">
        <v>3</v>
      </c>
      <c r="J43" s="4" t="s">
        <v>140</v>
      </c>
      <c r="L43" s="20">
        <v>2</v>
      </c>
      <c r="M43" s="20">
        <v>40</v>
      </c>
      <c r="N43" s="20">
        <v>35</v>
      </c>
      <c r="O43" s="21">
        <v>1.1419999999999999</v>
      </c>
      <c r="P43" s="20">
        <v>10</v>
      </c>
      <c r="Q43" s="20"/>
      <c r="R43" s="14"/>
    </row>
    <row r="44" spans="1:18" s="4" customFormat="1" ht="12.75" x14ac:dyDescent="0.2">
      <c r="A44" s="14"/>
      <c r="B44" s="4" t="s">
        <v>141</v>
      </c>
      <c r="D44" s="20">
        <v>0</v>
      </c>
      <c r="E44" s="20">
        <v>35</v>
      </c>
      <c r="F44" s="20">
        <v>62</v>
      </c>
      <c r="G44" s="21">
        <v>0.56399999999999995</v>
      </c>
      <c r="H44" s="20">
        <v>6</v>
      </c>
      <c r="J44" s="4" t="s">
        <v>142</v>
      </c>
      <c r="L44" s="20">
        <v>2</v>
      </c>
      <c r="M44" s="20">
        <v>40</v>
      </c>
      <c r="N44" s="20">
        <v>62</v>
      </c>
      <c r="O44" s="21">
        <v>0.64500000000000002</v>
      </c>
      <c r="P44" s="20">
        <v>4</v>
      </c>
      <c r="Q44" s="20"/>
      <c r="R44" s="14"/>
    </row>
    <row r="45" spans="1:18" s="4" customFormat="1" ht="12.75" x14ac:dyDescent="0.2">
      <c r="A45" s="14"/>
      <c r="B45" s="4" t="s">
        <v>143</v>
      </c>
      <c r="D45" s="20">
        <v>0</v>
      </c>
      <c r="E45" s="20">
        <v>23</v>
      </c>
      <c r="F45" s="20">
        <v>35</v>
      </c>
      <c r="G45" s="21">
        <v>0.65700000000000003</v>
      </c>
      <c r="H45" s="20">
        <v>2</v>
      </c>
      <c r="J45" s="4" t="s">
        <v>144</v>
      </c>
      <c r="L45" s="20">
        <v>2</v>
      </c>
      <c r="M45" s="20">
        <v>30</v>
      </c>
      <c r="N45" s="20">
        <v>35</v>
      </c>
      <c r="O45" s="21">
        <v>0.85699999999999998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145</v>
      </c>
      <c r="D46" s="20">
        <v>0</v>
      </c>
      <c r="E46" s="20">
        <v>14</v>
      </c>
      <c r="F46" s="20">
        <v>40</v>
      </c>
      <c r="G46" s="21">
        <v>0.35</v>
      </c>
      <c r="H46" s="20">
        <v>2</v>
      </c>
      <c r="J46" s="4" t="s">
        <v>146</v>
      </c>
      <c r="L46" s="20">
        <v>2</v>
      </c>
      <c r="M46" s="20">
        <v>30</v>
      </c>
      <c r="N46" s="20">
        <v>40</v>
      </c>
      <c r="O46" s="21">
        <v>0.75</v>
      </c>
      <c r="P46" s="20">
        <v>6</v>
      </c>
      <c r="Q46" s="20"/>
      <c r="R46" s="14"/>
    </row>
    <row r="47" spans="1:18" x14ac:dyDescent="0.2">
      <c r="B47" s="11" t="s">
        <v>31</v>
      </c>
      <c r="C47" s="11">
        <v>0</v>
      </c>
      <c r="D47" s="12">
        <v>0</v>
      </c>
      <c r="E47" s="12">
        <v>87</v>
      </c>
      <c r="F47" s="12">
        <v>172</v>
      </c>
      <c r="G47" s="13">
        <v>0.505</v>
      </c>
      <c r="H47" s="12">
        <v>6</v>
      </c>
      <c r="J47" s="11" t="s">
        <v>31</v>
      </c>
      <c r="K47" s="11">
        <v>2</v>
      </c>
      <c r="L47" s="12">
        <v>8</v>
      </c>
      <c r="M47" s="12">
        <v>140</v>
      </c>
      <c r="N47" s="12">
        <v>172</v>
      </c>
      <c r="O47" s="13">
        <v>0.81299999999999994</v>
      </c>
      <c r="P47" s="12">
        <v>10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147</v>
      </c>
      <c r="C49" s="17"/>
      <c r="D49" s="16" t="s">
        <v>21</v>
      </c>
      <c r="E49" s="16"/>
      <c r="F49" s="16"/>
      <c r="G49" s="22"/>
      <c r="H49" s="16"/>
      <c r="I49" s="16"/>
      <c r="J49" s="17" t="s">
        <v>148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149</v>
      </c>
      <c r="D51" s="20">
        <v>2</v>
      </c>
      <c r="E51" s="20">
        <v>40</v>
      </c>
      <c r="F51" s="20">
        <v>18</v>
      </c>
      <c r="G51" s="21">
        <v>2.222</v>
      </c>
      <c r="H51" s="20">
        <v>15</v>
      </c>
      <c r="J51" s="4" t="s">
        <v>150</v>
      </c>
      <c r="L51" s="20">
        <v>0</v>
      </c>
      <c r="M51" s="20">
        <v>16</v>
      </c>
      <c r="N51" s="20">
        <v>18</v>
      </c>
      <c r="O51" s="21">
        <v>0.88800000000000001</v>
      </c>
      <c r="P51" s="20">
        <v>5</v>
      </c>
      <c r="Q51" s="20"/>
      <c r="R51" s="14"/>
    </row>
    <row r="52" spans="1:18" s="4" customFormat="1" ht="12.75" x14ac:dyDescent="0.2">
      <c r="A52" s="14"/>
      <c r="B52" s="4" t="s">
        <v>151</v>
      </c>
      <c r="D52" s="20">
        <v>2</v>
      </c>
      <c r="E52" s="20">
        <v>40</v>
      </c>
      <c r="F52" s="20">
        <v>63</v>
      </c>
      <c r="G52" s="21">
        <v>0.63400000000000001</v>
      </c>
      <c r="H52" s="20">
        <v>7</v>
      </c>
      <c r="J52" s="4" t="s">
        <v>152</v>
      </c>
      <c r="L52" s="20">
        <v>0</v>
      </c>
      <c r="M52" s="20">
        <v>26</v>
      </c>
      <c r="N52" s="20">
        <v>63</v>
      </c>
      <c r="O52" s="21">
        <v>0.41199999999999998</v>
      </c>
      <c r="P52" s="20">
        <v>4</v>
      </c>
      <c r="Q52" s="20"/>
      <c r="R52" s="14"/>
    </row>
    <row r="53" spans="1:18" s="4" customFormat="1" ht="12.75" x14ac:dyDescent="0.2">
      <c r="A53" s="14"/>
      <c r="B53" s="4" t="s">
        <v>153</v>
      </c>
      <c r="D53" s="20">
        <v>0</v>
      </c>
      <c r="E53" s="20">
        <v>26</v>
      </c>
      <c r="F53" s="20">
        <v>49</v>
      </c>
      <c r="G53" s="21">
        <v>0.53</v>
      </c>
      <c r="H53" s="20">
        <v>4</v>
      </c>
      <c r="J53" s="4" t="s">
        <v>154</v>
      </c>
      <c r="L53" s="20">
        <v>2</v>
      </c>
      <c r="M53" s="20">
        <v>30</v>
      </c>
      <c r="N53" s="20">
        <v>49</v>
      </c>
      <c r="O53" s="21">
        <v>0.61199999999999999</v>
      </c>
      <c r="P53" s="20">
        <v>6</v>
      </c>
      <c r="Q53" s="20"/>
      <c r="R53" s="14"/>
    </row>
    <row r="54" spans="1:18" s="4" customFormat="1" ht="12.75" x14ac:dyDescent="0.2">
      <c r="A54" s="14"/>
      <c r="B54" s="4" t="s">
        <v>155</v>
      </c>
      <c r="D54" s="20">
        <v>2</v>
      </c>
      <c r="E54" s="20">
        <v>30</v>
      </c>
      <c r="F54" s="20">
        <v>41</v>
      </c>
      <c r="G54" s="21">
        <v>0.73099999999999998</v>
      </c>
      <c r="H54" s="20">
        <v>4</v>
      </c>
      <c r="J54" s="4" t="s">
        <v>156</v>
      </c>
      <c r="L54" s="20">
        <v>0</v>
      </c>
      <c r="M54" s="20">
        <v>17</v>
      </c>
      <c r="N54" s="20">
        <v>41</v>
      </c>
      <c r="O54" s="21">
        <v>0.41399999999999998</v>
      </c>
      <c r="P54" s="20">
        <v>3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6</v>
      </c>
      <c r="E55" s="12">
        <v>136</v>
      </c>
      <c r="F55" s="12">
        <v>171</v>
      </c>
      <c r="G55" s="13">
        <v>0.79500000000000004</v>
      </c>
      <c r="H55" s="12">
        <v>15</v>
      </c>
      <c r="J55" s="11" t="s">
        <v>31</v>
      </c>
      <c r="K55" s="11">
        <v>0</v>
      </c>
      <c r="L55" s="12">
        <v>2</v>
      </c>
      <c r="M55" s="12">
        <v>89</v>
      </c>
      <c r="N55" s="12">
        <v>171</v>
      </c>
      <c r="O55" s="13">
        <v>0.52</v>
      </c>
      <c r="P55" s="12">
        <v>6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11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157</v>
      </c>
      <c r="C59" s="23">
        <v>19</v>
      </c>
      <c r="D59" s="20">
        <v>69</v>
      </c>
      <c r="E59" s="20">
        <v>1408</v>
      </c>
      <c r="F59" s="24">
        <v>1457</v>
      </c>
      <c r="G59" s="33">
        <v>0.96599999999999997</v>
      </c>
      <c r="H59" s="24">
        <v>9</v>
      </c>
      <c r="I59" s="4"/>
      <c r="J59" s="23">
        <v>11</v>
      </c>
      <c r="K59" s="23" t="s">
        <v>872</v>
      </c>
      <c r="L59" s="25"/>
    </row>
    <row r="60" spans="1:18" ht="12.75" customHeight="1" x14ac:dyDescent="0.2">
      <c r="A60" s="4">
        <v>2</v>
      </c>
      <c r="B60" s="23" t="s">
        <v>164</v>
      </c>
      <c r="C60" s="23">
        <v>18</v>
      </c>
      <c r="D60" s="20">
        <v>63</v>
      </c>
      <c r="E60" s="20">
        <v>1433</v>
      </c>
      <c r="F60" s="24">
        <v>1615</v>
      </c>
      <c r="G60" s="33">
        <v>0.88700000000000001</v>
      </c>
      <c r="H60" s="24">
        <v>11</v>
      </c>
      <c r="I60" s="4"/>
      <c r="J60" s="23">
        <v>11</v>
      </c>
      <c r="K60" s="34"/>
      <c r="L60" s="25"/>
    </row>
    <row r="61" spans="1:18" ht="12.75" customHeight="1" x14ac:dyDescent="0.2">
      <c r="A61" s="4">
        <v>3</v>
      </c>
      <c r="B61" s="23" t="s">
        <v>165</v>
      </c>
      <c r="C61" s="23">
        <v>14</v>
      </c>
      <c r="D61" s="20">
        <v>55</v>
      </c>
      <c r="E61" s="20">
        <v>1396</v>
      </c>
      <c r="F61" s="24">
        <v>1694</v>
      </c>
      <c r="G61" s="33">
        <v>0.82399999999999995</v>
      </c>
      <c r="H61" s="24">
        <v>10</v>
      </c>
      <c r="I61" s="4"/>
      <c r="J61" s="23">
        <v>11</v>
      </c>
      <c r="K61" s="23"/>
      <c r="L61" s="25"/>
    </row>
    <row r="62" spans="1:18" ht="12.75" customHeight="1" x14ac:dyDescent="0.2">
      <c r="A62" s="4">
        <v>4</v>
      </c>
      <c r="B62" s="23" t="s">
        <v>167</v>
      </c>
      <c r="C62" s="23">
        <v>11</v>
      </c>
      <c r="D62" s="20">
        <v>43</v>
      </c>
      <c r="E62" s="20">
        <v>1402</v>
      </c>
      <c r="F62" s="24">
        <v>1948</v>
      </c>
      <c r="G62" s="33">
        <v>0.71899999999999997</v>
      </c>
      <c r="H62" s="24">
        <v>15</v>
      </c>
      <c r="I62" s="4"/>
      <c r="J62" s="23">
        <v>11</v>
      </c>
      <c r="K62" s="23"/>
      <c r="L62" s="25"/>
    </row>
    <row r="63" spans="1:18" ht="12.75" customHeight="1" x14ac:dyDescent="0.2">
      <c r="A63" s="4">
        <v>5</v>
      </c>
      <c r="B63" s="23" t="s">
        <v>163</v>
      </c>
      <c r="C63" s="23">
        <v>11</v>
      </c>
      <c r="D63" s="20">
        <v>40</v>
      </c>
      <c r="E63" s="20">
        <v>1277</v>
      </c>
      <c r="F63" s="24">
        <v>1969</v>
      </c>
      <c r="G63" s="33">
        <v>0.64800000000000002</v>
      </c>
      <c r="H63" s="24">
        <v>9</v>
      </c>
      <c r="I63" s="4"/>
      <c r="J63" s="23">
        <v>11</v>
      </c>
      <c r="K63" s="23"/>
      <c r="L63" s="25"/>
    </row>
    <row r="64" spans="1:18" ht="12.75" customHeight="1" x14ac:dyDescent="0.2">
      <c r="A64" s="4">
        <v>6</v>
      </c>
      <c r="B64" s="23" t="s">
        <v>160</v>
      </c>
      <c r="C64" s="23">
        <v>10</v>
      </c>
      <c r="D64" s="20">
        <v>43</v>
      </c>
      <c r="E64" s="20">
        <v>1272</v>
      </c>
      <c r="F64" s="24">
        <v>1555</v>
      </c>
      <c r="G64" s="33">
        <v>0.81799999999999995</v>
      </c>
      <c r="H64" s="24">
        <v>11</v>
      </c>
      <c r="I64" s="4"/>
      <c r="J64" s="23">
        <v>11</v>
      </c>
      <c r="K64" s="23"/>
      <c r="L64" s="25"/>
    </row>
    <row r="65" spans="1:18" ht="12.75" customHeight="1" x14ac:dyDescent="0.2">
      <c r="A65" s="4">
        <v>7</v>
      </c>
      <c r="B65" s="23" t="s">
        <v>159</v>
      </c>
      <c r="C65" s="23">
        <v>10</v>
      </c>
      <c r="D65" s="20">
        <v>42</v>
      </c>
      <c r="E65" s="20">
        <v>1301</v>
      </c>
      <c r="F65" s="24">
        <v>2006</v>
      </c>
      <c r="G65" s="33">
        <v>0.64800000000000002</v>
      </c>
      <c r="H65" s="24">
        <v>9</v>
      </c>
      <c r="I65" s="4"/>
      <c r="J65" s="23">
        <v>11</v>
      </c>
      <c r="K65" s="23"/>
      <c r="L65" s="25"/>
      <c r="R65"/>
    </row>
    <row r="66" spans="1:18" ht="12.75" customHeight="1" x14ac:dyDescent="0.2">
      <c r="A66" s="4">
        <v>8</v>
      </c>
      <c r="B66" s="23" t="s">
        <v>158</v>
      </c>
      <c r="C66" s="23">
        <v>10</v>
      </c>
      <c r="D66" s="20">
        <v>41</v>
      </c>
      <c r="E66" s="20">
        <v>1261</v>
      </c>
      <c r="F66" s="24">
        <v>1701</v>
      </c>
      <c r="G66" s="33">
        <v>0.74099999999999999</v>
      </c>
      <c r="H66" s="24">
        <v>10</v>
      </c>
      <c r="I66" s="4"/>
      <c r="J66" s="23">
        <v>11</v>
      </c>
      <c r="K66" s="23"/>
      <c r="L66" s="25"/>
      <c r="R66"/>
    </row>
    <row r="67" spans="1:18" ht="12.75" customHeight="1" x14ac:dyDescent="0.2">
      <c r="A67" s="4">
        <v>9</v>
      </c>
      <c r="B67" s="23" t="s">
        <v>168</v>
      </c>
      <c r="C67" s="23">
        <v>8</v>
      </c>
      <c r="D67" s="20">
        <v>36</v>
      </c>
      <c r="E67" s="20">
        <v>1259</v>
      </c>
      <c r="F67" s="24">
        <v>1771</v>
      </c>
      <c r="G67" s="33">
        <v>0.71</v>
      </c>
      <c r="H67" s="24">
        <v>10</v>
      </c>
      <c r="I67" s="4"/>
      <c r="J67" s="23">
        <v>11</v>
      </c>
      <c r="K67" s="23"/>
      <c r="L67" s="25"/>
      <c r="R67"/>
    </row>
    <row r="68" spans="1:18" ht="12.75" customHeight="1" x14ac:dyDescent="0.2">
      <c r="A68" s="4">
        <v>10</v>
      </c>
      <c r="B68" s="23" t="s">
        <v>162</v>
      </c>
      <c r="C68" s="23">
        <v>8</v>
      </c>
      <c r="D68" s="20">
        <v>35</v>
      </c>
      <c r="E68" s="20">
        <v>1271</v>
      </c>
      <c r="F68" s="24">
        <v>1853</v>
      </c>
      <c r="G68" s="33">
        <v>0.68500000000000005</v>
      </c>
      <c r="H68" s="24">
        <v>8</v>
      </c>
      <c r="I68" s="4"/>
      <c r="J68" s="23">
        <v>11</v>
      </c>
      <c r="K68" s="23"/>
      <c r="L68" s="25"/>
      <c r="R68"/>
    </row>
    <row r="69" spans="1:18" ht="12.75" customHeight="1" x14ac:dyDescent="0.2">
      <c r="A69" s="4">
        <v>11</v>
      </c>
      <c r="B69" s="23" t="s">
        <v>161</v>
      </c>
      <c r="C69" s="23">
        <v>8</v>
      </c>
      <c r="D69" s="20">
        <v>34</v>
      </c>
      <c r="E69" s="20">
        <v>1265</v>
      </c>
      <c r="F69" s="24">
        <v>1730</v>
      </c>
      <c r="G69" s="33">
        <v>0.73099999999999998</v>
      </c>
      <c r="H69" s="24">
        <v>9</v>
      </c>
      <c r="I69" s="4"/>
      <c r="J69" s="23">
        <v>11</v>
      </c>
      <c r="K69" s="23" t="s">
        <v>873</v>
      </c>
      <c r="L69" s="25"/>
      <c r="R69"/>
    </row>
    <row r="70" spans="1:18" ht="12.75" customHeight="1" x14ac:dyDescent="0.2">
      <c r="A70" s="4">
        <v>12</v>
      </c>
      <c r="B70" s="23" t="s">
        <v>166</v>
      </c>
      <c r="C70" s="23">
        <v>5</v>
      </c>
      <c r="D70" s="20">
        <v>27</v>
      </c>
      <c r="E70" s="20">
        <v>1330</v>
      </c>
      <c r="F70" s="24">
        <v>1967</v>
      </c>
      <c r="G70" s="33">
        <v>0.67600000000000005</v>
      </c>
      <c r="H70" s="24">
        <v>8</v>
      </c>
      <c r="I70" s="4"/>
      <c r="J70" s="23">
        <v>11</v>
      </c>
      <c r="K70" s="23" t="s">
        <v>873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44653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551" priority="46">
      <formula>$A27=1</formula>
    </cfRule>
  </conditionalFormatting>
  <conditionalFormatting sqref="B28:C30">
    <cfRule type="expression" dxfId="550" priority="45">
      <formula>$A28=1</formula>
    </cfRule>
  </conditionalFormatting>
  <conditionalFormatting sqref="B11:C11">
    <cfRule type="expression" dxfId="549" priority="44">
      <formula>$A11=1</formula>
    </cfRule>
  </conditionalFormatting>
  <conditionalFormatting sqref="B12:C14">
    <cfRule type="expression" dxfId="548" priority="43">
      <formula>$A12=1</formula>
    </cfRule>
  </conditionalFormatting>
  <conditionalFormatting sqref="B19:C19">
    <cfRule type="expression" dxfId="547" priority="42">
      <formula>$A19=1</formula>
    </cfRule>
  </conditionalFormatting>
  <conditionalFormatting sqref="B20:C22">
    <cfRule type="expression" dxfId="546" priority="41">
      <formula>$A20=1</formula>
    </cfRule>
  </conditionalFormatting>
  <conditionalFormatting sqref="B35:C35">
    <cfRule type="expression" dxfId="545" priority="40">
      <formula>$A35=1</formula>
    </cfRule>
  </conditionalFormatting>
  <conditionalFormatting sqref="B36:C38">
    <cfRule type="expression" dxfId="544" priority="39">
      <formula>$A36=1</formula>
    </cfRule>
  </conditionalFormatting>
  <conditionalFormatting sqref="B43:C43">
    <cfRule type="expression" dxfId="543" priority="38">
      <formula>$A43=1</formula>
    </cfRule>
  </conditionalFormatting>
  <conditionalFormatting sqref="B44:C46">
    <cfRule type="expression" dxfId="542" priority="37">
      <formula>$A44=1</formula>
    </cfRule>
  </conditionalFormatting>
  <conditionalFormatting sqref="B51:C51">
    <cfRule type="expression" dxfId="541" priority="36">
      <formula>$A51=1</formula>
    </cfRule>
  </conditionalFormatting>
  <conditionalFormatting sqref="B52:C54">
    <cfRule type="expression" dxfId="540" priority="35">
      <formula>$A52=1</formula>
    </cfRule>
  </conditionalFormatting>
  <conditionalFormatting sqref="B11:C11">
    <cfRule type="expression" dxfId="539" priority="34">
      <formula>$A11=1</formula>
    </cfRule>
  </conditionalFormatting>
  <conditionalFormatting sqref="B12:C14">
    <cfRule type="expression" dxfId="538" priority="33">
      <formula>$A12=1</formula>
    </cfRule>
  </conditionalFormatting>
  <conditionalFormatting sqref="B19:C19">
    <cfRule type="expression" dxfId="537" priority="32">
      <formula>$A19=1</formula>
    </cfRule>
  </conditionalFormatting>
  <conditionalFormatting sqref="B20:C22">
    <cfRule type="expression" dxfId="536" priority="31">
      <formula>$A20=1</formula>
    </cfRule>
  </conditionalFormatting>
  <conditionalFormatting sqref="B35:C35">
    <cfRule type="expression" dxfId="535" priority="30">
      <formula>$A35=1</formula>
    </cfRule>
  </conditionalFormatting>
  <conditionalFormatting sqref="B36:C38">
    <cfRule type="expression" dxfId="534" priority="29">
      <formula>$A36=1</formula>
    </cfRule>
  </conditionalFormatting>
  <conditionalFormatting sqref="B43:C43">
    <cfRule type="expression" dxfId="533" priority="28">
      <formula>$A43=1</formula>
    </cfRule>
  </conditionalFormatting>
  <conditionalFormatting sqref="B44:C46">
    <cfRule type="expression" dxfId="532" priority="27">
      <formula>$A44=1</formula>
    </cfRule>
  </conditionalFormatting>
  <conditionalFormatting sqref="B51:C51">
    <cfRule type="expression" dxfId="531" priority="26">
      <formula>$A51=1</formula>
    </cfRule>
  </conditionalFormatting>
  <conditionalFormatting sqref="B52:C54">
    <cfRule type="expression" dxfId="530" priority="25">
      <formula>$A52=1</formula>
    </cfRule>
  </conditionalFormatting>
  <conditionalFormatting sqref="J11:K11">
    <cfRule type="expression" dxfId="529" priority="24">
      <formula>$A11=1</formula>
    </cfRule>
  </conditionalFormatting>
  <conditionalFormatting sqref="J12:K14">
    <cfRule type="expression" dxfId="528" priority="23">
      <formula>$A12=1</formula>
    </cfRule>
  </conditionalFormatting>
  <conditionalFormatting sqref="J11:K11">
    <cfRule type="expression" dxfId="527" priority="22">
      <formula>$A11=1</formula>
    </cfRule>
  </conditionalFormatting>
  <conditionalFormatting sqref="J12:K14">
    <cfRule type="expression" dxfId="526" priority="21">
      <formula>$A12=1</formula>
    </cfRule>
  </conditionalFormatting>
  <conditionalFormatting sqref="J19:K19">
    <cfRule type="expression" dxfId="525" priority="20">
      <formula>$A19=1</formula>
    </cfRule>
  </conditionalFormatting>
  <conditionalFormatting sqref="J20:K22">
    <cfRule type="expression" dxfId="524" priority="19">
      <formula>$A20=1</formula>
    </cfRule>
  </conditionalFormatting>
  <conditionalFormatting sqref="J19:K19">
    <cfRule type="expression" dxfId="523" priority="18">
      <formula>$A19=1</formula>
    </cfRule>
  </conditionalFormatting>
  <conditionalFormatting sqref="J20:K22">
    <cfRule type="expression" dxfId="522" priority="17">
      <formula>$A20=1</formula>
    </cfRule>
  </conditionalFormatting>
  <conditionalFormatting sqref="J27:K27">
    <cfRule type="expression" dxfId="521" priority="16">
      <formula>$A27=1</formula>
    </cfRule>
  </conditionalFormatting>
  <conditionalFormatting sqref="J28:K30">
    <cfRule type="expression" dxfId="520" priority="15">
      <formula>$A28=1</formula>
    </cfRule>
  </conditionalFormatting>
  <conditionalFormatting sqref="J27:K27">
    <cfRule type="expression" dxfId="519" priority="14">
      <formula>$A27=1</formula>
    </cfRule>
  </conditionalFormatting>
  <conditionalFormatting sqref="J28:K30">
    <cfRule type="expression" dxfId="518" priority="13">
      <formula>$A28=1</formula>
    </cfRule>
  </conditionalFormatting>
  <conditionalFormatting sqref="J35:K35">
    <cfRule type="expression" dxfId="517" priority="12">
      <formula>$A35=1</formula>
    </cfRule>
  </conditionalFormatting>
  <conditionalFormatting sqref="J36:K38">
    <cfRule type="expression" dxfId="516" priority="11">
      <formula>$A36=1</formula>
    </cfRule>
  </conditionalFormatting>
  <conditionalFormatting sqref="J35:K35">
    <cfRule type="expression" dxfId="515" priority="10">
      <formula>$A35=1</formula>
    </cfRule>
  </conditionalFormatting>
  <conditionalFormatting sqref="J36:K38">
    <cfRule type="expression" dxfId="514" priority="9">
      <formula>$A36=1</formula>
    </cfRule>
  </conditionalFormatting>
  <conditionalFormatting sqref="J43:K43">
    <cfRule type="expression" dxfId="513" priority="8">
      <formula>$A43=1</formula>
    </cfRule>
  </conditionalFormatting>
  <conditionalFormatting sqref="J44:K46">
    <cfRule type="expression" dxfId="512" priority="7">
      <formula>$A44=1</formula>
    </cfRule>
  </conditionalFormatting>
  <conditionalFormatting sqref="J43:K43">
    <cfRule type="expression" dxfId="511" priority="6">
      <formula>$A43=1</formula>
    </cfRule>
  </conditionalFormatting>
  <conditionalFormatting sqref="J44:K46">
    <cfRule type="expression" dxfId="510" priority="5">
      <formula>$A44=1</formula>
    </cfRule>
  </conditionalFormatting>
  <conditionalFormatting sqref="J51:K51">
    <cfRule type="expression" dxfId="509" priority="4">
      <formula>$A51=1</formula>
    </cfRule>
  </conditionalFormatting>
  <conditionalFormatting sqref="J52:K54">
    <cfRule type="expression" dxfId="508" priority="3">
      <formula>$A52=1</formula>
    </cfRule>
  </conditionalFormatting>
  <conditionalFormatting sqref="J51:K51">
    <cfRule type="expression" dxfId="507" priority="2">
      <formula>$A51=1</formula>
    </cfRule>
  </conditionalFormatting>
  <conditionalFormatting sqref="J52:K54">
    <cfRule type="expression" dxfId="506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007F5-69B7-4D46-80C6-6C75E41CFFC9}">
  <dimension ref="A1:Z74"/>
  <sheetViews>
    <sheetView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9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Afd.2B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11</v>
      </c>
      <c r="J7" s="30"/>
      <c r="K7" s="30"/>
      <c r="Z7" s="2" t="str">
        <f>"Speelweek"&amp;" "&amp;H7</f>
        <v>Speelweek 11</v>
      </c>
    </row>
    <row r="8" spans="1:26" ht="7.5" customHeight="1" x14ac:dyDescent="0.2"/>
    <row r="9" spans="1:26" s="3" customFormat="1" ht="13.5" customHeight="1" x14ac:dyDescent="0.25">
      <c r="A9" s="29"/>
      <c r="B9" s="17" t="s">
        <v>169</v>
      </c>
      <c r="C9" s="17"/>
      <c r="D9" s="16" t="s">
        <v>21</v>
      </c>
      <c r="E9" s="16"/>
      <c r="F9" s="16"/>
      <c r="G9" s="22"/>
      <c r="H9" s="16"/>
      <c r="I9" s="16"/>
      <c r="J9" s="17" t="s">
        <v>170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171</v>
      </c>
      <c r="D11" s="20">
        <v>0</v>
      </c>
      <c r="E11" s="20">
        <v>24</v>
      </c>
      <c r="F11" s="20">
        <v>33</v>
      </c>
      <c r="G11" s="21">
        <v>0.72699999999999998</v>
      </c>
      <c r="H11" s="20">
        <v>7</v>
      </c>
      <c r="J11" s="4" t="s">
        <v>172</v>
      </c>
      <c r="L11" s="20">
        <v>2</v>
      </c>
      <c r="M11" s="20">
        <v>40</v>
      </c>
      <c r="N11" s="20">
        <v>33</v>
      </c>
      <c r="O11" s="21">
        <v>1.212</v>
      </c>
      <c r="P11" s="20">
        <v>8</v>
      </c>
      <c r="Q11" s="20"/>
      <c r="R11" s="14"/>
    </row>
    <row r="12" spans="1:26" s="4" customFormat="1" ht="12.75" x14ac:dyDescent="0.2">
      <c r="A12" s="14"/>
      <c r="B12" s="4" t="s">
        <v>173</v>
      </c>
      <c r="D12" s="20">
        <v>2</v>
      </c>
      <c r="E12" s="20">
        <v>40</v>
      </c>
      <c r="F12" s="20">
        <v>36</v>
      </c>
      <c r="G12" s="21">
        <v>1.111</v>
      </c>
      <c r="H12" s="20">
        <v>6</v>
      </c>
      <c r="J12" s="4" t="s">
        <v>174</v>
      </c>
      <c r="L12" s="20">
        <v>0</v>
      </c>
      <c r="M12" s="20">
        <v>34</v>
      </c>
      <c r="N12" s="20">
        <v>36</v>
      </c>
      <c r="O12" s="21">
        <v>0.94399999999999995</v>
      </c>
      <c r="P12" s="20">
        <v>7</v>
      </c>
      <c r="Q12" s="20"/>
      <c r="R12" s="14"/>
    </row>
    <row r="13" spans="1:26" s="4" customFormat="1" ht="12.75" x14ac:dyDescent="0.2">
      <c r="A13" s="14"/>
      <c r="B13" s="4" t="s">
        <v>175</v>
      </c>
      <c r="D13" s="20">
        <v>0</v>
      </c>
      <c r="E13" s="20">
        <v>22</v>
      </c>
      <c r="F13" s="20">
        <v>38</v>
      </c>
      <c r="G13" s="21">
        <v>0.57799999999999996</v>
      </c>
      <c r="H13" s="20">
        <v>4</v>
      </c>
      <c r="J13" s="4" t="s">
        <v>176</v>
      </c>
      <c r="L13" s="20">
        <v>2</v>
      </c>
      <c r="M13" s="20">
        <v>30</v>
      </c>
      <c r="N13" s="20">
        <v>38</v>
      </c>
      <c r="O13" s="21">
        <v>0.78900000000000003</v>
      </c>
      <c r="P13" s="20">
        <v>5</v>
      </c>
      <c r="Q13" s="20"/>
      <c r="R13" s="14"/>
    </row>
    <row r="14" spans="1:26" s="4" customFormat="1" ht="12.75" x14ac:dyDescent="0.2">
      <c r="A14" s="14"/>
      <c r="B14" s="4" t="s">
        <v>177</v>
      </c>
      <c r="D14" s="20">
        <v>2</v>
      </c>
      <c r="E14" s="20">
        <v>30</v>
      </c>
      <c r="F14" s="20">
        <v>40</v>
      </c>
      <c r="G14" s="21">
        <v>0.75</v>
      </c>
      <c r="H14" s="20">
        <v>4</v>
      </c>
      <c r="J14" s="4" t="s">
        <v>178</v>
      </c>
      <c r="L14" s="20">
        <v>0</v>
      </c>
      <c r="M14" s="20">
        <v>25</v>
      </c>
      <c r="N14" s="20">
        <v>40</v>
      </c>
      <c r="O14" s="21">
        <v>0.625</v>
      </c>
      <c r="P14" s="20">
        <v>4</v>
      </c>
      <c r="Q14" s="20"/>
      <c r="R14" s="14"/>
    </row>
    <row r="15" spans="1:26" s="4" customFormat="1" ht="12.75" x14ac:dyDescent="0.2">
      <c r="B15" s="11" t="s">
        <v>31</v>
      </c>
      <c r="C15" s="11">
        <v>1</v>
      </c>
      <c r="D15" s="12">
        <v>4</v>
      </c>
      <c r="E15" s="12">
        <v>116</v>
      </c>
      <c r="F15" s="12">
        <v>147</v>
      </c>
      <c r="G15" s="13">
        <v>0.78900000000000003</v>
      </c>
      <c r="H15" s="12">
        <v>7</v>
      </c>
      <c r="J15" s="11" t="s">
        <v>31</v>
      </c>
      <c r="K15" s="11">
        <v>1</v>
      </c>
      <c r="L15" s="12">
        <v>4</v>
      </c>
      <c r="M15" s="12">
        <v>129</v>
      </c>
      <c r="N15" s="12">
        <v>147</v>
      </c>
      <c r="O15" s="13">
        <v>0.877</v>
      </c>
      <c r="P15" s="12">
        <v>8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179</v>
      </c>
      <c r="C17" s="17"/>
      <c r="D17" s="16" t="s">
        <v>21</v>
      </c>
      <c r="E17" s="16"/>
      <c r="F17" s="16"/>
      <c r="G17" s="22"/>
      <c r="H17" s="16"/>
      <c r="I17" s="16"/>
      <c r="J17" s="17" t="s">
        <v>180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181</v>
      </c>
      <c r="C19" s="4"/>
      <c r="D19" s="20">
        <v>0</v>
      </c>
      <c r="E19" s="20">
        <v>36</v>
      </c>
      <c r="F19" s="20">
        <v>20</v>
      </c>
      <c r="G19" s="21">
        <v>1.8</v>
      </c>
      <c r="H19" s="20">
        <v>7</v>
      </c>
      <c r="J19" s="4" t="s">
        <v>182</v>
      </c>
      <c r="K19" s="4"/>
      <c r="L19" s="20">
        <v>2</v>
      </c>
      <c r="M19" s="20">
        <v>40</v>
      </c>
      <c r="N19" s="20">
        <v>20</v>
      </c>
      <c r="O19" s="21">
        <v>2</v>
      </c>
      <c r="P19" s="20">
        <v>8</v>
      </c>
      <c r="Q19" s="20"/>
      <c r="R19" s="15"/>
    </row>
    <row r="20" spans="1:18" s="3" customFormat="1" ht="12.75" x14ac:dyDescent="0.2">
      <c r="A20" s="14"/>
      <c r="B20" s="4" t="s">
        <v>183</v>
      </c>
      <c r="C20" s="4"/>
      <c r="D20" s="20">
        <v>2</v>
      </c>
      <c r="E20" s="20">
        <v>40</v>
      </c>
      <c r="F20" s="20">
        <v>43</v>
      </c>
      <c r="G20" s="21">
        <v>0.93</v>
      </c>
      <c r="H20" s="20">
        <v>5</v>
      </c>
      <c r="J20" s="4" t="s">
        <v>184</v>
      </c>
      <c r="K20" s="4"/>
      <c r="L20" s="20">
        <v>0</v>
      </c>
      <c r="M20" s="20">
        <v>37</v>
      </c>
      <c r="N20" s="20">
        <v>43</v>
      </c>
      <c r="O20" s="21">
        <v>0.86</v>
      </c>
      <c r="P20" s="20">
        <v>4</v>
      </c>
      <c r="Q20" s="20"/>
      <c r="R20" s="15"/>
    </row>
    <row r="21" spans="1:18" s="3" customFormat="1" ht="12.75" x14ac:dyDescent="0.2">
      <c r="A21" s="14"/>
      <c r="B21" s="4" t="s">
        <v>185</v>
      </c>
      <c r="C21" s="4"/>
      <c r="D21" s="20">
        <v>0</v>
      </c>
      <c r="E21" s="20">
        <v>29</v>
      </c>
      <c r="F21" s="20">
        <v>37</v>
      </c>
      <c r="G21" s="21">
        <v>0.78300000000000003</v>
      </c>
      <c r="H21" s="20">
        <v>3</v>
      </c>
      <c r="J21" s="4" t="s">
        <v>186</v>
      </c>
      <c r="K21" s="4"/>
      <c r="L21" s="20">
        <v>2</v>
      </c>
      <c r="M21" s="20">
        <v>30</v>
      </c>
      <c r="N21" s="20">
        <v>37</v>
      </c>
      <c r="O21" s="21">
        <v>0.81</v>
      </c>
      <c r="P21" s="20">
        <v>6</v>
      </c>
      <c r="Q21" s="20"/>
      <c r="R21" s="15"/>
    </row>
    <row r="22" spans="1:18" s="3" customFormat="1" ht="12.75" x14ac:dyDescent="0.2">
      <c r="A22" s="14"/>
      <c r="B22" s="4" t="s">
        <v>187</v>
      </c>
      <c r="C22" s="4"/>
      <c r="D22" s="20">
        <v>0</v>
      </c>
      <c r="E22" s="20">
        <v>26</v>
      </c>
      <c r="F22" s="20">
        <v>48</v>
      </c>
      <c r="G22" s="21">
        <v>0.54100000000000004</v>
      </c>
      <c r="H22" s="20">
        <v>3</v>
      </c>
      <c r="J22" s="4" t="s">
        <v>188</v>
      </c>
      <c r="K22" s="4"/>
      <c r="L22" s="20">
        <v>2</v>
      </c>
      <c r="M22" s="20">
        <v>30</v>
      </c>
      <c r="N22" s="20">
        <v>48</v>
      </c>
      <c r="O22" s="21">
        <v>0.625</v>
      </c>
      <c r="P22" s="20">
        <v>5</v>
      </c>
      <c r="Q22" s="20"/>
      <c r="R22" s="15"/>
    </row>
    <row r="23" spans="1:18" x14ac:dyDescent="0.2">
      <c r="B23" s="11" t="s">
        <v>31</v>
      </c>
      <c r="C23" s="11">
        <v>0</v>
      </c>
      <c r="D23" s="12">
        <v>2</v>
      </c>
      <c r="E23" s="12">
        <v>131</v>
      </c>
      <c r="F23" s="12">
        <v>148</v>
      </c>
      <c r="G23" s="13">
        <v>0.88500000000000001</v>
      </c>
      <c r="H23" s="12">
        <v>7</v>
      </c>
      <c r="J23" s="11" t="s">
        <v>31</v>
      </c>
      <c r="K23" s="11">
        <v>2</v>
      </c>
      <c r="L23" s="12">
        <v>6</v>
      </c>
      <c r="M23" s="12">
        <v>137</v>
      </c>
      <c r="N23" s="12">
        <v>148</v>
      </c>
      <c r="O23" s="13">
        <v>0.92500000000000004</v>
      </c>
      <c r="P23" s="12">
        <v>8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189</v>
      </c>
      <c r="C25" s="17"/>
      <c r="D25" s="16" t="s">
        <v>21</v>
      </c>
      <c r="E25" s="16"/>
      <c r="F25" s="16"/>
      <c r="G25" s="22"/>
      <c r="H25" s="16"/>
      <c r="I25" s="16"/>
      <c r="J25" s="17" t="s">
        <v>190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191</v>
      </c>
      <c r="D27" s="20">
        <v>2</v>
      </c>
      <c r="E27" s="20">
        <v>40</v>
      </c>
      <c r="F27" s="20">
        <v>38</v>
      </c>
      <c r="G27" s="21">
        <v>1.052</v>
      </c>
      <c r="H27" s="20">
        <v>9</v>
      </c>
      <c r="J27" s="4" t="s">
        <v>192</v>
      </c>
      <c r="L27" s="20">
        <v>0</v>
      </c>
      <c r="M27" s="20">
        <v>35</v>
      </c>
      <c r="N27" s="20">
        <v>38</v>
      </c>
      <c r="O27" s="21">
        <v>0.92100000000000004</v>
      </c>
      <c r="P27" s="20">
        <v>7</v>
      </c>
      <c r="Q27" s="20"/>
      <c r="R27" s="14"/>
    </row>
    <row r="28" spans="1:18" s="4" customFormat="1" ht="12.75" x14ac:dyDescent="0.2">
      <c r="A28" s="14"/>
      <c r="B28" s="4" t="s">
        <v>193</v>
      </c>
      <c r="D28" s="20">
        <v>2</v>
      </c>
      <c r="E28" s="20">
        <v>40</v>
      </c>
      <c r="F28" s="20">
        <v>44</v>
      </c>
      <c r="G28" s="21">
        <v>0.90900000000000003</v>
      </c>
      <c r="H28" s="20">
        <v>4</v>
      </c>
      <c r="J28" s="4" t="s">
        <v>194</v>
      </c>
      <c r="L28" s="20">
        <v>0</v>
      </c>
      <c r="M28" s="20">
        <v>35</v>
      </c>
      <c r="N28" s="20">
        <v>44</v>
      </c>
      <c r="O28" s="21">
        <v>0.79500000000000004</v>
      </c>
      <c r="P28" s="20">
        <v>4</v>
      </c>
      <c r="Q28" s="20"/>
      <c r="R28" s="14"/>
    </row>
    <row r="29" spans="1:18" s="4" customFormat="1" ht="12.75" x14ac:dyDescent="0.2">
      <c r="A29" s="14"/>
      <c r="B29" s="4" t="s">
        <v>195</v>
      </c>
      <c r="D29" s="20">
        <v>2</v>
      </c>
      <c r="E29" s="20">
        <v>30</v>
      </c>
      <c r="F29" s="20">
        <v>22</v>
      </c>
      <c r="G29" s="21">
        <v>1.363</v>
      </c>
      <c r="H29" s="20">
        <v>8</v>
      </c>
      <c r="J29" s="4" t="s">
        <v>196</v>
      </c>
      <c r="L29" s="20">
        <v>0</v>
      </c>
      <c r="M29" s="20">
        <v>19</v>
      </c>
      <c r="N29" s="20">
        <v>22</v>
      </c>
      <c r="O29" s="21">
        <v>0.86299999999999999</v>
      </c>
      <c r="P29" s="20">
        <v>4</v>
      </c>
      <c r="Q29" s="20"/>
      <c r="R29" s="14"/>
    </row>
    <row r="30" spans="1:18" s="4" customFormat="1" ht="12.75" x14ac:dyDescent="0.2">
      <c r="A30" s="14"/>
      <c r="B30" s="4" t="s">
        <v>197</v>
      </c>
      <c r="D30" s="20">
        <v>2</v>
      </c>
      <c r="E30" s="20">
        <v>30</v>
      </c>
      <c r="F30" s="20">
        <v>51</v>
      </c>
      <c r="G30" s="21">
        <v>0.58799999999999997</v>
      </c>
      <c r="H30" s="20">
        <v>4</v>
      </c>
      <c r="J30" s="4" t="s">
        <v>198</v>
      </c>
      <c r="L30" s="20">
        <v>0</v>
      </c>
      <c r="M30" s="20">
        <v>27</v>
      </c>
      <c r="N30" s="20">
        <v>51</v>
      </c>
      <c r="O30" s="21">
        <v>0.52900000000000003</v>
      </c>
      <c r="P30" s="20">
        <v>5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8</v>
      </c>
      <c r="E31" s="12">
        <v>140</v>
      </c>
      <c r="F31" s="12">
        <v>155</v>
      </c>
      <c r="G31" s="13">
        <v>0.90300000000000002</v>
      </c>
      <c r="H31" s="12">
        <v>9</v>
      </c>
      <c r="J31" s="11" t="s">
        <v>31</v>
      </c>
      <c r="K31" s="11">
        <v>0</v>
      </c>
      <c r="L31" s="12">
        <v>0</v>
      </c>
      <c r="M31" s="12">
        <v>116</v>
      </c>
      <c r="N31" s="12">
        <v>155</v>
      </c>
      <c r="O31" s="13">
        <v>0.748</v>
      </c>
      <c r="P31" s="12">
        <v>7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199</v>
      </c>
      <c r="C33" s="17"/>
      <c r="D33" s="16" t="s">
        <v>21</v>
      </c>
      <c r="E33" s="16"/>
      <c r="F33" s="16"/>
      <c r="G33" s="22"/>
      <c r="H33" s="16"/>
      <c r="I33" s="16"/>
      <c r="J33" s="17" t="s">
        <v>200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201</v>
      </c>
      <c r="D35" s="20">
        <v>0</v>
      </c>
      <c r="E35" s="20">
        <v>36</v>
      </c>
      <c r="F35" s="20">
        <v>48</v>
      </c>
      <c r="G35" s="21">
        <v>0.75</v>
      </c>
      <c r="H35" s="20">
        <v>4</v>
      </c>
      <c r="J35" s="4" t="s">
        <v>202</v>
      </c>
      <c r="L35" s="20">
        <v>2</v>
      </c>
      <c r="M35" s="20">
        <v>40</v>
      </c>
      <c r="N35" s="20">
        <v>48</v>
      </c>
      <c r="O35" s="21">
        <v>0.83299999999999996</v>
      </c>
      <c r="P35" s="20">
        <v>5</v>
      </c>
      <c r="Q35" s="20"/>
      <c r="R35" s="14"/>
    </row>
    <row r="36" spans="1:18" s="4" customFormat="1" ht="12.75" x14ac:dyDescent="0.2">
      <c r="A36" s="14"/>
      <c r="B36" s="4" t="s">
        <v>203</v>
      </c>
      <c r="D36" s="20">
        <v>0</v>
      </c>
      <c r="E36" s="20">
        <v>24</v>
      </c>
      <c r="F36" s="20">
        <v>59</v>
      </c>
      <c r="G36" s="21">
        <v>0.40600000000000003</v>
      </c>
      <c r="H36" s="20">
        <v>3</v>
      </c>
      <c r="J36" s="4" t="s">
        <v>204</v>
      </c>
      <c r="L36" s="20">
        <v>2</v>
      </c>
      <c r="M36" s="20">
        <v>40</v>
      </c>
      <c r="N36" s="20">
        <v>59</v>
      </c>
      <c r="O36" s="21">
        <v>0.67700000000000005</v>
      </c>
      <c r="P36" s="20">
        <v>4</v>
      </c>
      <c r="Q36" s="20"/>
      <c r="R36" s="14"/>
    </row>
    <row r="37" spans="1:18" s="4" customFormat="1" ht="12.75" x14ac:dyDescent="0.2">
      <c r="A37" s="14"/>
      <c r="B37" s="4" t="s">
        <v>205</v>
      </c>
      <c r="D37" s="20">
        <v>0</v>
      </c>
      <c r="E37" s="20">
        <v>20</v>
      </c>
      <c r="F37" s="20">
        <v>26</v>
      </c>
      <c r="G37" s="21">
        <v>0.76900000000000002</v>
      </c>
      <c r="H37" s="20">
        <v>4</v>
      </c>
      <c r="J37" s="4" t="s">
        <v>206</v>
      </c>
      <c r="L37" s="20">
        <v>2</v>
      </c>
      <c r="M37" s="20">
        <v>30</v>
      </c>
      <c r="N37" s="20">
        <v>26</v>
      </c>
      <c r="O37" s="21">
        <v>1.153</v>
      </c>
      <c r="P37" s="20">
        <v>5</v>
      </c>
      <c r="Q37" s="20"/>
      <c r="R37" s="14"/>
    </row>
    <row r="38" spans="1:18" s="4" customFormat="1" ht="12.75" x14ac:dyDescent="0.2">
      <c r="A38" s="14"/>
      <c r="B38" s="4" t="s">
        <v>207</v>
      </c>
      <c r="D38" s="20">
        <v>1</v>
      </c>
      <c r="E38" s="20">
        <v>30</v>
      </c>
      <c r="F38" s="20">
        <v>45</v>
      </c>
      <c r="G38" s="21">
        <v>0.66600000000000004</v>
      </c>
      <c r="H38" s="20">
        <v>5</v>
      </c>
      <c r="J38" s="4" t="s">
        <v>208</v>
      </c>
      <c r="L38" s="20">
        <v>1</v>
      </c>
      <c r="M38" s="20">
        <v>30</v>
      </c>
      <c r="N38" s="20">
        <v>45</v>
      </c>
      <c r="O38" s="21">
        <v>0.66600000000000004</v>
      </c>
      <c r="P38" s="20">
        <v>4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1</v>
      </c>
      <c r="E39" s="12">
        <v>110</v>
      </c>
      <c r="F39" s="12">
        <v>178</v>
      </c>
      <c r="G39" s="13">
        <v>0.61699999999999999</v>
      </c>
      <c r="H39" s="12">
        <v>5</v>
      </c>
      <c r="J39" s="11" t="s">
        <v>31</v>
      </c>
      <c r="K39" s="11">
        <v>2</v>
      </c>
      <c r="L39" s="12">
        <v>7</v>
      </c>
      <c r="M39" s="12">
        <v>140</v>
      </c>
      <c r="N39" s="12">
        <v>178</v>
      </c>
      <c r="O39" s="13">
        <v>0.78600000000000003</v>
      </c>
      <c r="P39" s="12">
        <v>5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209</v>
      </c>
      <c r="C41" s="17"/>
      <c r="D41" s="16" t="s">
        <v>21</v>
      </c>
      <c r="E41" s="16"/>
      <c r="F41" s="16"/>
      <c r="G41" s="22"/>
      <c r="H41" s="16"/>
      <c r="I41" s="16"/>
      <c r="J41" s="17" t="s">
        <v>210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211</v>
      </c>
      <c r="D43" s="20">
        <v>2</v>
      </c>
      <c r="E43" s="20">
        <v>40</v>
      </c>
      <c r="F43" s="20">
        <v>38</v>
      </c>
      <c r="G43" s="21">
        <v>1.052</v>
      </c>
      <c r="H43" s="20">
        <v>7</v>
      </c>
      <c r="J43" s="4" t="s">
        <v>212</v>
      </c>
      <c r="L43" s="20">
        <v>0</v>
      </c>
      <c r="M43" s="20">
        <v>33</v>
      </c>
      <c r="N43" s="20">
        <v>38</v>
      </c>
      <c r="O43" s="21">
        <v>0.86799999999999999</v>
      </c>
      <c r="P43" s="20">
        <v>6</v>
      </c>
      <c r="Q43" s="20"/>
      <c r="R43" s="14"/>
    </row>
    <row r="44" spans="1:18" s="4" customFormat="1" ht="12.75" x14ac:dyDescent="0.2">
      <c r="A44" s="14"/>
      <c r="B44" s="4" t="s">
        <v>213</v>
      </c>
      <c r="D44" s="20">
        <v>2</v>
      </c>
      <c r="E44" s="20">
        <v>40</v>
      </c>
      <c r="F44" s="20">
        <v>38</v>
      </c>
      <c r="G44" s="21">
        <v>1.052</v>
      </c>
      <c r="H44" s="20">
        <v>10</v>
      </c>
      <c r="J44" s="4" t="s">
        <v>214</v>
      </c>
      <c r="L44" s="20">
        <v>0</v>
      </c>
      <c r="M44" s="20">
        <v>17</v>
      </c>
      <c r="N44" s="20">
        <v>38</v>
      </c>
      <c r="O44" s="21">
        <v>0.44700000000000001</v>
      </c>
      <c r="P44" s="20">
        <v>2</v>
      </c>
      <c r="Q44" s="20"/>
      <c r="R44" s="14"/>
    </row>
    <row r="45" spans="1:18" s="4" customFormat="1" ht="12.75" x14ac:dyDescent="0.2">
      <c r="A45" s="14"/>
      <c r="B45" s="4" t="s">
        <v>215</v>
      </c>
      <c r="D45" s="20">
        <v>2</v>
      </c>
      <c r="E45" s="20">
        <v>30</v>
      </c>
      <c r="F45" s="20">
        <v>21</v>
      </c>
      <c r="G45" s="21">
        <v>1.4279999999999999</v>
      </c>
      <c r="H45" s="20">
        <v>6</v>
      </c>
      <c r="J45" s="4" t="s">
        <v>216</v>
      </c>
      <c r="L45" s="20">
        <v>0</v>
      </c>
      <c r="M45" s="20">
        <v>17</v>
      </c>
      <c r="N45" s="20">
        <v>21</v>
      </c>
      <c r="O45" s="21">
        <v>0.80900000000000005</v>
      </c>
      <c r="P45" s="20">
        <v>7</v>
      </c>
      <c r="Q45" s="20"/>
      <c r="R45" s="14"/>
    </row>
    <row r="46" spans="1:18" s="4" customFormat="1" ht="12.75" x14ac:dyDescent="0.2">
      <c r="A46" s="14"/>
      <c r="B46" s="4" t="s">
        <v>217</v>
      </c>
      <c r="D46" s="20">
        <v>2</v>
      </c>
      <c r="E46" s="20">
        <v>30</v>
      </c>
      <c r="F46" s="20">
        <v>46</v>
      </c>
      <c r="G46" s="21">
        <v>0.65200000000000002</v>
      </c>
      <c r="H46" s="20">
        <v>5</v>
      </c>
      <c r="J46" s="4" t="s">
        <v>218</v>
      </c>
      <c r="L46" s="20">
        <v>0</v>
      </c>
      <c r="M46" s="20">
        <v>23</v>
      </c>
      <c r="N46" s="20">
        <v>46</v>
      </c>
      <c r="O46" s="21">
        <v>0.5</v>
      </c>
      <c r="P46" s="20">
        <v>5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8</v>
      </c>
      <c r="E47" s="12">
        <v>140</v>
      </c>
      <c r="F47" s="12">
        <v>143</v>
      </c>
      <c r="G47" s="13">
        <v>0.97899999999999998</v>
      </c>
      <c r="H47" s="12">
        <v>10</v>
      </c>
      <c r="J47" s="11" t="s">
        <v>31</v>
      </c>
      <c r="K47" s="11">
        <v>0</v>
      </c>
      <c r="L47" s="12">
        <v>0</v>
      </c>
      <c r="M47" s="12">
        <v>90</v>
      </c>
      <c r="N47" s="12">
        <v>143</v>
      </c>
      <c r="O47" s="13">
        <v>0.629</v>
      </c>
      <c r="P47" s="12">
        <v>7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219</v>
      </c>
      <c r="C49" s="17"/>
      <c r="D49" s="16" t="s">
        <v>21</v>
      </c>
      <c r="E49" s="16"/>
      <c r="F49" s="16"/>
      <c r="G49" s="22"/>
      <c r="H49" s="16"/>
      <c r="I49" s="16"/>
      <c r="J49" s="17" t="s">
        <v>220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221</v>
      </c>
      <c r="D51" s="20">
        <v>2</v>
      </c>
      <c r="E51" s="20">
        <v>40</v>
      </c>
      <c r="F51" s="20">
        <v>25</v>
      </c>
      <c r="G51" s="21">
        <v>1.6</v>
      </c>
      <c r="H51" s="20">
        <v>5</v>
      </c>
      <c r="J51" s="4" t="s">
        <v>222</v>
      </c>
      <c r="L51" s="20">
        <v>0</v>
      </c>
      <c r="M51" s="20">
        <v>12</v>
      </c>
      <c r="N51" s="20">
        <v>25</v>
      </c>
      <c r="O51" s="21">
        <v>0.48</v>
      </c>
      <c r="P51" s="20">
        <v>3</v>
      </c>
      <c r="Q51" s="20"/>
      <c r="R51" s="14"/>
    </row>
    <row r="52" spans="1:18" s="4" customFormat="1" ht="12.75" x14ac:dyDescent="0.2">
      <c r="A52" s="14"/>
      <c r="B52" s="4" t="s">
        <v>223</v>
      </c>
      <c r="D52" s="20">
        <v>2</v>
      </c>
      <c r="E52" s="20">
        <v>40</v>
      </c>
      <c r="F52" s="20">
        <v>59</v>
      </c>
      <c r="G52" s="21">
        <v>0.67700000000000005</v>
      </c>
      <c r="H52" s="20">
        <v>4</v>
      </c>
      <c r="J52" s="4" t="s">
        <v>224</v>
      </c>
      <c r="L52" s="20">
        <v>0</v>
      </c>
      <c r="M52" s="20">
        <v>36</v>
      </c>
      <c r="N52" s="20">
        <v>59</v>
      </c>
      <c r="O52" s="21">
        <v>0.61</v>
      </c>
      <c r="P52" s="20">
        <v>7</v>
      </c>
      <c r="Q52" s="20"/>
      <c r="R52" s="14"/>
    </row>
    <row r="53" spans="1:18" s="4" customFormat="1" ht="12.75" x14ac:dyDescent="0.2">
      <c r="A53" s="14"/>
      <c r="B53" s="4" t="s">
        <v>225</v>
      </c>
      <c r="D53" s="20">
        <v>2</v>
      </c>
      <c r="E53" s="20">
        <v>30</v>
      </c>
      <c r="F53" s="20">
        <v>31</v>
      </c>
      <c r="G53" s="21">
        <v>0.96699999999999997</v>
      </c>
      <c r="H53" s="20">
        <v>9</v>
      </c>
      <c r="J53" s="4" t="s">
        <v>226</v>
      </c>
      <c r="L53" s="20">
        <v>0</v>
      </c>
      <c r="M53" s="20">
        <v>13</v>
      </c>
      <c r="N53" s="20">
        <v>31</v>
      </c>
      <c r="O53" s="21">
        <v>0.41899999999999998</v>
      </c>
      <c r="P53" s="20">
        <v>2</v>
      </c>
      <c r="Q53" s="20"/>
      <c r="R53" s="14"/>
    </row>
    <row r="54" spans="1:18" s="4" customFormat="1" ht="12.75" x14ac:dyDescent="0.2">
      <c r="A54" s="14"/>
      <c r="B54" s="4" t="s">
        <v>149</v>
      </c>
      <c r="D54" s="20">
        <v>2</v>
      </c>
      <c r="E54" s="20">
        <v>30</v>
      </c>
      <c r="F54" s="20">
        <v>33</v>
      </c>
      <c r="G54" s="21">
        <v>0.90900000000000003</v>
      </c>
      <c r="H54" s="20">
        <v>5</v>
      </c>
      <c r="J54" s="4" t="s">
        <v>227</v>
      </c>
      <c r="L54" s="20">
        <v>0</v>
      </c>
      <c r="M54" s="20">
        <v>18</v>
      </c>
      <c r="N54" s="20">
        <v>33</v>
      </c>
      <c r="O54" s="21">
        <v>0.54500000000000004</v>
      </c>
      <c r="P54" s="20">
        <v>3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8</v>
      </c>
      <c r="E55" s="12">
        <v>140</v>
      </c>
      <c r="F55" s="12">
        <v>148</v>
      </c>
      <c r="G55" s="13">
        <v>0.94499999999999995</v>
      </c>
      <c r="H55" s="12">
        <v>9</v>
      </c>
      <c r="J55" s="11" t="s">
        <v>31</v>
      </c>
      <c r="K55" s="11">
        <v>0</v>
      </c>
      <c r="L55" s="12">
        <v>0</v>
      </c>
      <c r="M55" s="12">
        <v>79</v>
      </c>
      <c r="N55" s="12">
        <v>148</v>
      </c>
      <c r="O55" s="13">
        <v>0.53300000000000003</v>
      </c>
      <c r="P55" s="12">
        <v>7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11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229</v>
      </c>
      <c r="C59" s="23">
        <v>22</v>
      </c>
      <c r="D59" s="20">
        <v>72</v>
      </c>
      <c r="E59" s="20">
        <v>1474</v>
      </c>
      <c r="F59" s="24">
        <v>1488</v>
      </c>
      <c r="G59" s="33">
        <v>0.99</v>
      </c>
      <c r="H59" s="24">
        <v>13</v>
      </c>
      <c r="I59" s="4"/>
      <c r="J59" s="23">
        <v>11</v>
      </c>
      <c r="K59" s="23" t="s">
        <v>872</v>
      </c>
      <c r="L59" s="25"/>
    </row>
    <row r="60" spans="1:18" ht="12.75" customHeight="1" x14ac:dyDescent="0.2">
      <c r="A60" s="4">
        <v>2</v>
      </c>
      <c r="B60" s="23" t="s">
        <v>238</v>
      </c>
      <c r="C60" s="23">
        <v>15</v>
      </c>
      <c r="D60" s="20">
        <v>57</v>
      </c>
      <c r="E60" s="20">
        <v>1408</v>
      </c>
      <c r="F60" s="24">
        <v>1558</v>
      </c>
      <c r="G60" s="33">
        <v>0.90300000000000002</v>
      </c>
      <c r="H60" s="24">
        <v>9</v>
      </c>
      <c r="I60" s="4"/>
      <c r="J60" s="23">
        <v>11</v>
      </c>
      <c r="K60" s="34"/>
      <c r="L60" s="25"/>
    </row>
    <row r="61" spans="1:18" ht="12.75" customHeight="1" x14ac:dyDescent="0.2">
      <c r="A61" s="4">
        <v>3</v>
      </c>
      <c r="B61" s="23" t="s">
        <v>233</v>
      </c>
      <c r="C61" s="23">
        <v>14</v>
      </c>
      <c r="D61" s="20">
        <v>55</v>
      </c>
      <c r="E61" s="20">
        <v>1462</v>
      </c>
      <c r="F61" s="24">
        <v>1673</v>
      </c>
      <c r="G61" s="33">
        <v>0.873</v>
      </c>
      <c r="H61" s="24">
        <v>12</v>
      </c>
      <c r="I61" s="4"/>
      <c r="J61" s="23">
        <v>11</v>
      </c>
      <c r="K61" s="23"/>
      <c r="L61" s="25"/>
    </row>
    <row r="62" spans="1:18" ht="12.75" customHeight="1" x14ac:dyDescent="0.2">
      <c r="A62" s="4">
        <v>4</v>
      </c>
      <c r="B62" s="23" t="s">
        <v>234</v>
      </c>
      <c r="C62" s="23">
        <v>14</v>
      </c>
      <c r="D62" s="20">
        <v>47</v>
      </c>
      <c r="E62" s="20">
        <v>1384</v>
      </c>
      <c r="F62" s="24">
        <v>1663</v>
      </c>
      <c r="G62" s="33">
        <v>0.83199999999999996</v>
      </c>
      <c r="H62" s="24">
        <v>10</v>
      </c>
      <c r="I62" s="4"/>
      <c r="J62" s="23">
        <v>11</v>
      </c>
      <c r="K62" s="23"/>
      <c r="L62" s="25"/>
    </row>
    <row r="63" spans="1:18" ht="12.75" customHeight="1" x14ac:dyDescent="0.2">
      <c r="A63" s="4">
        <v>5</v>
      </c>
      <c r="B63" s="23" t="s">
        <v>232</v>
      </c>
      <c r="C63" s="23">
        <v>12</v>
      </c>
      <c r="D63" s="20">
        <v>51</v>
      </c>
      <c r="E63" s="20">
        <v>1398</v>
      </c>
      <c r="F63" s="24">
        <v>1693</v>
      </c>
      <c r="G63" s="33">
        <v>0.82499999999999996</v>
      </c>
      <c r="H63" s="24">
        <v>11</v>
      </c>
      <c r="I63" s="4"/>
      <c r="J63" s="23">
        <v>11</v>
      </c>
      <c r="K63" s="23"/>
      <c r="L63" s="25"/>
    </row>
    <row r="64" spans="1:18" ht="12.75" customHeight="1" x14ac:dyDescent="0.2">
      <c r="A64" s="4">
        <v>6</v>
      </c>
      <c r="B64" s="23" t="s">
        <v>231</v>
      </c>
      <c r="C64" s="23">
        <v>12</v>
      </c>
      <c r="D64" s="20">
        <v>41</v>
      </c>
      <c r="E64" s="20">
        <v>1301</v>
      </c>
      <c r="F64" s="24">
        <v>1605</v>
      </c>
      <c r="G64" s="33">
        <v>0.81</v>
      </c>
      <c r="H64" s="24">
        <v>7</v>
      </c>
      <c r="I64" s="4"/>
      <c r="J64" s="23">
        <v>11</v>
      </c>
      <c r="K64" s="23"/>
      <c r="L64" s="25"/>
    </row>
    <row r="65" spans="1:18" ht="12.75" customHeight="1" x14ac:dyDescent="0.2">
      <c r="A65" s="4">
        <v>7</v>
      </c>
      <c r="B65" s="23" t="s">
        <v>230</v>
      </c>
      <c r="C65" s="23">
        <v>11</v>
      </c>
      <c r="D65" s="20">
        <v>43</v>
      </c>
      <c r="E65" s="20">
        <v>1324</v>
      </c>
      <c r="F65" s="24">
        <v>1695</v>
      </c>
      <c r="G65" s="33">
        <v>0.78100000000000003</v>
      </c>
      <c r="H65" s="24">
        <v>9</v>
      </c>
      <c r="I65" s="4"/>
      <c r="J65" s="23">
        <v>11</v>
      </c>
      <c r="K65" s="23"/>
      <c r="L65" s="25"/>
      <c r="R65"/>
    </row>
    <row r="66" spans="1:18" ht="12.75" customHeight="1" x14ac:dyDescent="0.2">
      <c r="A66" s="4">
        <v>8</v>
      </c>
      <c r="B66" s="23" t="s">
        <v>237</v>
      </c>
      <c r="C66" s="23">
        <v>10</v>
      </c>
      <c r="D66" s="20">
        <v>42</v>
      </c>
      <c r="E66" s="20">
        <v>1298</v>
      </c>
      <c r="F66" s="24">
        <v>1752</v>
      </c>
      <c r="G66" s="33">
        <v>0.74</v>
      </c>
      <c r="H66" s="24">
        <v>10</v>
      </c>
      <c r="I66" s="4"/>
      <c r="J66" s="23">
        <v>11</v>
      </c>
      <c r="K66" s="23"/>
      <c r="L66" s="25"/>
      <c r="R66"/>
    </row>
    <row r="67" spans="1:18" ht="12.75" customHeight="1" x14ac:dyDescent="0.2">
      <c r="A67" s="4">
        <v>9</v>
      </c>
      <c r="B67" s="23" t="s">
        <v>228</v>
      </c>
      <c r="C67" s="23">
        <v>9</v>
      </c>
      <c r="D67" s="20">
        <v>37</v>
      </c>
      <c r="E67" s="20">
        <v>1347</v>
      </c>
      <c r="F67" s="24">
        <v>1823</v>
      </c>
      <c r="G67" s="33">
        <v>0.73799999999999999</v>
      </c>
      <c r="H67" s="24">
        <v>11</v>
      </c>
      <c r="I67" s="4"/>
      <c r="J67" s="23">
        <v>11</v>
      </c>
      <c r="K67" s="23"/>
      <c r="L67" s="25"/>
      <c r="R67"/>
    </row>
    <row r="68" spans="1:18" ht="12.75" customHeight="1" x14ac:dyDescent="0.2">
      <c r="A68" s="4">
        <v>10</v>
      </c>
      <c r="B68" s="23" t="s">
        <v>235</v>
      </c>
      <c r="C68" s="23">
        <v>6</v>
      </c>
      <c r="D68" s="20">
        <v>34</v>
      </c>
      <c r="E68" s="20">
        <v>1262</v>
      </c>
      <c r="F68" s="24">
        <v>1870</v>
      </c>
      <c r="G68" s="33">
        <v>0.67400000000000004</v>
      </c>
      <c r="H68" s="24">
        <v>10</v>
      </c>
      <c r="I68" s="4"/>
      <c r="J68" s="23">
        <v>11</v>
      </c>
      <c r="K68" s="23"/>
      <c r="L68" s="25"/>
      <c r="R68"/>
    </row>
    <row r="69" spans="1:18" ht="12.75" customHeight="1" x14ac:dyDescent="0.2">
      <c r="A69" s="4">
        <v>11</v>
      </c>
      <c r="B69" s="23" t="s">
        <v>239</v>
      </c>
      <c r="C69" s="23">
        <v>5</v>
      </c>
      <c r="D69" s="20">
        <v>25</v>
      </c>
      <c r="E69" s="20">
        <v>1243</v>
      </c>
      <c r="F69" s="24">
        <v>1833</v>
      </c>
      <c r="G69" s="33">
        <v>0.67800000000000005</v>
      </c>
      <c r="H69" s="24">
        <v>8</v>
      </c>
      <c r="I69" s="4"/>
      <c r="J69" s="23">
        <v>11</v>
      </c>
      <c r="K69" s="23" t="s">
        <v>873</v>
      </c>
      <c r="L69" s="25"/>
      <c r="R69"/>
    </row>
    <row r="70" spans="1:18" ht="12.75" customHeight="1" x14ac:dyDescent="0.2">
      <c r="A70" s="4">
        <v>12</v>
      </c>
      <c r="B70" s="23" t="s">
        <v>236</v>
      </c>
      <c r="C70" s="23">
        <v>2</v>
      </c>
      <c r="D70" s="20">
        <v>24</v>
      </c>
      <c r="E70" s="20">
        <v>1185</v>
      </c>
      <c r="F70" s="24">
        <v>1795</v>
      </c>
      <c r="G70" s="33">
        <v>0.66</v>
      </c>
      <c r="H70" s="24">
        <v>7</v>
      </c>
      <c r="I70" s="4"/>
      <c r="J70" s="23">
        <v>11</v>
      </c>
      <c r="K70" s="23" t="s">
        <v>873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44653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505" priority="46">
      <formula>$A27=1</formula>
    </cfRule>
  </conditionalFormatting>
  <conditionalFormatting sqref="B28:C30">
    <cfRule type="expression" dxfId="504" priority="45">
      <formula>$A28=1</formula>
    </cfRule>
  </conditionalFormatting>
  <conditionalFormatting sqref="B11:C11">
    <cfRule type="expression" dxfId="503" priority="44">
      <formula>$A11=1</formula>
    </cfRule>
  </conditionalFormatting>
  <conditionalFormatting sqref="B12:C14">
    <cfRule type="expression" dxfId="502" priority="43">
      <formula>$A12=1</formula>
    </cfRule>
  </conditionalFormatting>
  <conditionalFormatting sqref="B19:C19">
    <cfRule type="expression" dxfId="501" priority="42">
      <formula>$A19=1</formula>
    </cfRule>
  </conditionalFormatting>
  <conditionalFormatting sqref="B20:C22">
    <cfRule type="expression" dxfId="500" priority="41">
      <formula>$A20=1</formula>
    </cfRule>
  </conditionalFormatting>
  <conditionalFormatting sqref="B35:C35">
    <cfRule type="expression" dxfId="499" priority="40">
      <formula>$A35=1</formula>
    </cfRule>
  </conditionalFormatting>
  <conditionalFormatting sqref="B36:C38">
    <cfRule type="expression" dxfId="498" priority="39">
      <formula>$A36=1</formula>
    </cfRule>
  </conditionalFormatting>
  <conditionalFormatting sqref="B43:C43">
    <cfRule type="expression" dxfId="497" priority="38">
      <formula>$A43=1</formula>
    </cfRule>
  </conditionalFormatting>
  <conditionalFormatting sqref="B44:C46">
    <cfRule type="expression" dxfId="496" priority="37">
      <formula>$A44=1</formula>
    </cfRule>
  </conditionalFormatting>
  <conditionalFormatting sqref="B51:C51">
    <cfRule type="expression" dxfId="495" priority="36">
      <formula>$A51=1</formula>
    </cfRule>
  </conditionalFormatting>
  <conditionalFormatting sqref="B52:C54">
    <cfRule type="expression" dxfId="494" priority="35">
      <formula>$A52=1</formula>
    </cfRule>
  </conditionalFormatting>
  <conditionalFormatting sqref="B11:C11">
    <cfRule type="expression" dxfId="493" priority="34">
      <formula>$A11=1</formula>
    </cfRule>
  </conditionalFormatting>
  <conditionalFormatting sqref="B12:C14">
    <cfRule type="expression" dxfId="492" priority="33">
      <formula>$A12=1</formula>
    </cfRule>
  </conditionalFormatting>
  <conditionalFormatting sqref="B19:C19">
    <cfRule type="expression" dxfId="491" priority="32">
      <formula>$A19=1</formula>
    </cfRule>
  </conditionalFormatting>
  <conditionalFormatting sqref="B20:C22">
    <cfRule type="expression" dxfId="490" priority="31">
      <formula>$A20=1</formula>
    </cfRule>
  </conditionalFormatting>
  <conditionalFormatting sqref="B35:C35">
    <cfRule type="expression" dxfId="489" priority="30">
      <formula>$A35=1</formula>
    </cfRule>
  </conditionalFormatting>
  <conditionalFormatting sqref="B36:C38">
    <cfRule type="expression" dxfId="488" priority="29">
      <formula>$A36=1</formula>
    </cfRule>
  </conditionalFormatting>
  <conditionalFormatting sqref="B43:C43">
    <cfRule type="expression" dxfId="487" priority="28">
      <formula>$A43=1</formula>
    </cfRule>
  </conditionalFormatting>
  <conditionalFormatting sqref="B44:C46">
    <cfRule type="expression" dxfId="486" priority="27">
      <formula>$A44=1</formula>
    </cfRule>
  </conditionalFormatting>
  <conditionalFormatting sqref="B51:C51">
    <cfRule type="expression" dxfId="485" priority="26">
      <formula>$A51=1</formula>
    </cfRule>
  </conditionalFormatting>
  <conditionalFormatting sqref="B52:C54">
    <cfRule type="expression" dxfId="484" priority="25">
      <formula>$A52=1</formula>
    </cfRule>
  </conditionalFormatting>
  <conditionalFormatting sqref="J11:K11">
    <cfRule type="expression" dxfId="483" priority="24">
      <formula>$A11=1</formula>
    </cfRule>
  </conditionalFormatting>
  <conditionalFormatting sqref="J12:K14">
    <cfRule type="expression" dxfId="482" priority="23">
      <formula>$A12=1</formula>
    </cfRule>
  </conditionalFormatting>
  <conditionalFormatting sqref="J11:K11">
    <cfRule type="expression" dxfId="481" priority="22">
      <formula>$A11=1</formula>
    </cfRule>
  </conditionalFormatting>
  <conditionalFormatting sqref="J12:K14">
    <cfRule type="expression" dxfId="480" priority="21">
      <formula>$A12=1</formula>
    </cfRule>
  </conditionalFormatting>
  <conditionalFormatting sqref="J19:K19">
    <cfRule type="expression" dxfId="479" priority="20">
      <formula>$A19=1</formula>
    </cfRule>
  </conditionalFormatting>
  <conditionalFormatting sqref="J20:K22">
    <cfRule type="expression" dxfId="478" priority="19">
      <formula>$A20=1</formula>
    </cfRule>
  </conditionalFormatting>
  <conditionalFormatting sqref="J19:K19">
    <cfRule type="expression" dxfId="477" priority="18">
      <formula>$A19=1</formula>
    </cfRule>
  </conditionalFormatting>
  <conditionalFormatting sqref="J20:K22">
    <cfRule type="expression" dxfId="476" priority="17">
      <formula>$A20=1</formula>
    </cfRule>
  </conditionalFormatting>
  <conditionalFormatting sqref="J27:K27">
    <cfRule type="expression" dxfId="475" priority="16">
      <formula>$A27=1</formula>
    </cfRule>
  </conditionalFormatting>
  <conditionalFormatting sqref="J28:K30">
    <cfRule type="expression" dxfId="474" priority="15">
      <formula>$A28=1</formula>
    </cfRule>
  </conditionalFormatting>
  <conditionalFormatting sqref="J27:K27">
    <cfRule type="expression" dxfId="473" priority="14">
      <formula>$A27=1</formula>
    </cfRule>
  </conditionalFormatting>
  <conditionalFormatting sqref="J28:K30">
    <cfRule type="expression" dxfId="472" priority="13">
      <formula>$A28=1</formula>
    </cfRule>
  </conditionalFormatting>
  <conditionalFormatting sqref="J35:K35">
    <cfRule type="expression" dxfId="471" priority="12">
      <formula>$A35=1</formula>
    </cfRule>
  </conditionalFormatting>
  <conditionalFormatting sqref="J36:K38">
    <cfRule type="expression" dxfId="470" priority="11">
      <formula>$A36=1</formula>
    </cfRule>
  </conditionalFormatting>
  <conditionalFormatting sqref="J35:K35">
    <cfRule type="expression" dxfId="469" priority="10">
      <formula>$A35=1</formula>
    </cfRule>
  </conditionalFormatting>
  <conditionalFormatting sqref="J36:K38">
    <cfRule type="expression" dxfId="468" priority="9">
      <formula>$A36=1</formula>
    </cfRule>
  </conditionalFormatting>
  <conditionalFormatting sqref="J43:K43">
    <cfRule type="expression" dxfId="467" priority="8">
      <formula>$A43=1</formula>
    </cfRule>
  </conditionalFormatting>
  <conditionalFormatting sqref="J44:K46">
    <cfRule type="expression" dxfId="466" priority="7">
      <formula>$A44=1</formula>
    </cfRule>
  </conditionalFormatting>
  <conditionalFormatting sqref="J43:K43">
    <cfRule type="expression" dxfId="465" priority="6">
      <formula>$A43=1</formula>
    </cfRule>
  </conditionalFormatting>
  <conditionalFormatting sqref="J44:K46">
    <cfRule type="expression" dxfId="464" priority="5">
      <formula>$A44=1</formula>
    </cfRule>
  </conditionalFormatting>
  <conditionalFormatting sqref="J51:K51">
    <cfRule type="expression" dxfId="463" priority="4">
      <formula>$A51=1</formula>
    </cfRule>
  </conditionalFormatting>
  <conditionalFormatting sqref="J52:K54">
    <cfRule type="expression" dxfId="462" priority="3">
      <formula>$A52=1</formula>
    </cfRule>
  </conditionalFormatting>
  <conditionalFormatting sqref="J51:K51">
    <cfRule type="expression" dxfId="461" priority="2">
      <formula>$A51=1</formula>
    </cfRule>
  </conditionalFormatting>
  <conditionalFormatting sqref="J52:K54">
    <cfRule type="expression" dxfId="460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4F5A8-C9C5-4031-95D6-DB2B9CD327CA}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10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Afd.3A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11</v>
      </c>
      <c r="J7" s="30"/>
      <c r="K7" s="30"/>
      <c r="Z7" s="2" t="str">
        <f>"Speelweek"&amp;" "&amp;H7</f>
        <v>Speelweek 11</v>
      </c>
    </row>
    <row r="8" spans="1:26" ht="7.5" customHeight="1" x14ac:dyDescent="0.2"/>
    <row r="9" spans="1:26" s="3" customFormat="1" ht="13.5" customHeight="1" x14ac:dyDescent="0.25">
      <c r="A9" s="29"/>
      <c r="B9" s="17" t="s">
        <v>240</v>
      </c>
      <c r="C9" s="17"/>
      <c r="D9" s="16" t="s">
        <v>21</v>
      </c>
      <c r="E9" s="16"/>
      <c r="F9" s="16"/>
      <c r="G9" s="22"/>
      <c r="H9" s="16"/>
      <c r="I9" s="16"/>
      <c r="J9" s="17" t="s">
        <v>241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242</v>
      </c>
      <c r="D11" s="20">
        <v>2</v>
      </c>
      <c r="E11" s="20">
        <v>30</v>
      </c>
      <c r="F11" s="20">
        <v>45</v>
      </c>
      <c r="G11" s="21">
        <v>0.66600000000000004</v>
      </c>
      <c r="H11" s="20">
        <v>5</v>
      </c>
      <c r="J11" s="4" t="s">
        <v>243</v>
      </c>
      <c r="L11" s="20">
        <v>0</v>
      </c>
      <c r="M11" s="20">
        <v>21</v>
      </c>
      <c r="N11" s="20">
        <v>45</v>
      </c>
      <c r="O11" s="21">
        <v>0.46600000000000003</v>
      </c>
      <c r="P11" s="20">
        <v>3</v>
      </c>
      <c r="Q11" s="20"/>
      <c r="R11" s="14"/>
    </row>
    <row r="12" spans="1:26" s="4" customFormat="1" ht="12.75" x14ac:dyDescent="0.2">
      <c r="A12" s="14"/>
      <c r="B12" s="4" t="s">
        <v>244</v>
      </c>
      <c r="D12" s="20">
        <v>2</v>
      </c>
      <c r="E12" s="20">
        <v>30</v>
      </c>
      <c r="F12" s="20">
        <v>36</v>
      </c>
      <c r="G12" s="21">
        <v>0.83299999999999996</v>
      </c>
      <c r="H12" s="20">
        <v>5</v>
      </c>
      <c r="J12" s="4" t="s">
        <v>245</v>
      </c>
      <c r="L12" s="20">
        <v>0</v>
      </c>
      <c r="M12" s="20">
        <v>16</v>
      </c>
      <c r="N12" s="20">
        <v>36</v>
      </c>
      <c r="O12" s="21">
        <v>0.44400000000000001</v>
      </c>
      <c r="P12" s="20">
        <v>5</v>
      </c>
      <c r="Q12" s="20"/>
      <c r="R12" s="14"/>
    </row>
    <row r="13" spans="1:26" s="4" customFormat="1" ht="12.75" x14ac:dyDescent="0.2">
      <c r="A13" s="14"/>
      <c r="B13" s="4" t="s">
        <v>246</v>
      </c>
      <c r="D13" s="20">
        <v>2</v>
      </c>
      <c r="E13" s="20">
        <v>25</v>
      </c>
      <c r="F13" s="20">
        <v>34</v>
      </c>
      <c r="G13" s="21">
        <v>0.73499999999999999</v>
      </c>
      <c r="H13" s="20">
        <v>4</v>
      </c>
      <c r="J13" s="4" t="s">
        <v>247</v>
      </c>
      <c r="L13" s="20">
        <v>0</v>
      </c>
      <c r="M13" s="20">
        <v>12</v>
      </c>
      <c r="N13" s="20">
        <v>34</v>
      </c>
      <c r="O13" s="21">
        <v>0.35199999999999998</v>
      </c>
      <c r="P13" s="20">
        <v>2</v>
      </c>
      <c r="Q13" s="20"/>
      <c r="R13" s="14"/>
    </row>
    <row r="14" spans="1:26" s="4" customFormat="1" ht="12.75" x14ac:dyDescent="0.2">
      <c r="A14" s="14"/>
      <c r="B14" s="4" t="s">
        <v>248</v>
      </c>
      <c r="D14" s="20">
        <v>0</v>
      </c>
      <c r="E14" s="20">
        <v>20</v>
      </c>
      <c r="F14" s="20">
        <v>49</v>
      </c>
      <c r="G14" s="21">
        <v>0.40799999999999997</v>
      </c>
      <c r="H14" s="20">
        <v>3</v>
      </c>
      <c r="J14" s="4" t="s">
        <v>249</v>
      </c>
      <c r="L14" s="20">
        <v>2</v>
      </c>
      <c r="M14" s="20">
        <v>25</v>
      </c>
      <c r="N14" s="20">
        <v>49</v>
      </c>
      <c r="O14" s="21">
        <v>0.51</v>
      </c>
      <c r="P14" s="20">
        <v>3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6</v>
      </c>
      <c r="E15" s="12">
        <v>105</v>
      </c>
      <c r="F15" s="12">
        <v>164</v>
      </c>
      <c r="G15" s="13">
        <v>0.64</v>
      </c>
      <c r="H15" s="12">
        <v>5</v>
      </c>
      <c r="J15" s="11" t="s">
        <v>31</v>
      </c>
      <c r="K15" s="11">
        <v>0</v>
      </c>
      <c r="L15" s="12">
        <v>2</v>
      </c>
      <c r="M15" s="12">
        <v>74</v>
      </c>
      <c r="N15" s="12">
        <v>164</v>
      </c>
      <c r="O15" s="13">
        <v>0.45100000000000001</v>
      </c>
      <c r="P15" s="12">
        <v>5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250</v>
      </c>
      <c r="C17" s="17"/>
      <c r="D17" s="16" t="s">
        <v>21</v>
      </c>
      <c r="E17" s="16"/>
      <c r="F17" s="16"/>
      <c r="G17" s="22"/>
      <c r="H17" s="16"/>
      <c r="I17" s="16"/>
      <c r="J17" s="17" t="s">
        <v>251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252</v>
      </c>
      <c r="C19" s="4"/>
      <c r="D19" s="20">
        <v>2</v>
      </c>
      <c r="E19" s="20">
        <v>30</v>
      </c>
      <c r="F19" s="20">
        <v>34</v>
      </c>
      <c r="G19" s="21">
        <v>0.88200000000000001</v>
      </c>
      <c r="H19" s="20">
        <v>3</v>
      </c>
      <c r="J19" s="4" t="s">
        <v>253</v>
      </c>
      <c r="K19" s="4"/>
      <c r="L19" s="20">
        <v>0</v>
      </c>
      <c r="M19" s="20">
        <v>18</v>
      </c>
      <c r="N19" s="20">
        <v>34</v>
      </c>
      <c r="O19" s="21">
        <v>0.52900000000000003</v>
      </c>
      <c r="P19" s="20">
        <v>3</v>
      </c>
      <c r="Q19" s="20"/>
      <c r="R19" s="15"/>
    </row>
    <row r="20" spans="1:18" s="3" customFormat="1" ht="12.75" x14ac:dyDescent="0.2">
      <c r="A20" s="14"/>
      <c r="B20" s="4" t="s">
        <v>254</v>
      </c>
      <c r="C20" s="4"/>
      <c r="D20" s="20">
        <v>2</v>
      </c>
      <c r="E20" s="20">
        <v>30</v>
      </c>
      <c r="F20" s="20">
        <v>50</v>
      </c>
      <c r="G20" s="21">
        <v>0.6</v>
      </c>
      <c r="H20" s="20">
        <v>3</v>
      </c>
      <c r="J20" s="4" t="s">
        <v>255</v>
      </c>
      <c r="K20" s="4"/>
      <c r="L20" s="20">
        <v>0</v>
      </c>
      <c r="M20" s="20">
        <v>28</v>
      </c>
      <c r="N20" s="20">
        <v>50</v>
      </c>
      <c r="O20" s="21">
        <v>0.56000000000000005</v>
      </c>
      <c r="P20" s="20">
        <v>8</v>
      </c>
      <c r="Q20" s="20"/>
      <c r="R20" s="15"/>
    </row>
    <row r="21" spans="1:18" s="3" customFormat="1" ht="12.75" x14ac:dyDescent="0.2">
      <c r="A21" s="14"/>
      <c r="B21" s="4" t="s">
        <v>256</v>
      </c>
      <c r="C21" s="4"/>
      <c r="D21" s="20">
        <v>0</v>
      </c>
      <c r="E21" s="20">
        <v>18</v>
      </c>
      <c r="F21" s="20">
        <v>24</v>
      </c>
      <c r="G21" s="21">
        <v>0.75</v>
      </c>
      <c r="H21" s="20">
        <v>3</v>
      </c>
      <c r="J21" s="4" t="s">
        <v>257</v>
      </c>
      <c r="K21" s="4"/>
      <c r="L21" s="20">
        <v>2</v>
      </c>
      <c r="M21" s="20">
        <v>25</v>
      </c>
      <c r="N21" s="20">
        <v>24</v>
      </c>
      <c r="O21" s="21">
        <v>1.0409999999999999</v>
      </c>
      <c r="P21" s="20">
        <v>6</v>
      </c>
      <c r="Q21" s="20"/>
      <c r="R21" s="15"/>
    </row>
    <row r="22" spans="1:18" s="3" customFormat="1" ht="12.75" x14ac:dyDescent="0.2">
      <c r="A22" s="14"/>
      <c r="B22" s="4" t="s">
        <v>258</v>
      </c>
      <c r="C22" s="4"/>
      <c r="D22" s="20">
        <v>0</v>
      </c>
      <c r="E22" s="20">
        <v>16</v>
      </c>
      <c r="F22" s="20">
        <v>33</v>
      </c>
      <c r="G22" s="21">
        <v>0.48399999999999999</v>
      </c>
      <c r="H22" s="20">
        <v>4</v>
      </c>
      <c r="J22" s="4" t="s">
        <v>259</v>
      </c>
      <c r="K22" s="4"/>
      <c r="L22" s="20">
        <v>2</v>
      </c>
      <c r="M22" s="20">
        <v>25</v>
      </c>
      <c r="N22" s="20">
        <v>33</v>
      </c>
      <c r="O22" s="21">
        <v>0.75700000000000001</v>
      </c>
      <c r="P22" s="20">
        <v>2</v>
      </c>
      <c r="Q22" s="20"/>
      <c r="R22" s="15"/>
    </row>
    <row r="23" spans="1:18" x14ac:dyDescent="0.2">
      <c r="B23" s="11" t="s">
        <v>31</v>
      </c>
      <c r="C23" s="11">
        <v>1</v>
      </c>
      <c r="D23" s="12">
        <v>4</v>
      </c>
      <c r="E23" s="12">
        <v>94</v>
      </c>
      <c r="F23" s="12">
        <v>141</v>
      </c>
      <c r="G23" s="13">
        <v>0.66600000000000004</v>
      </c>
      <c r="H23" s="12">
        <v>4</v>
      </c>
      <c r="J23" s="11" t="s">
        <v>31</v>
      </c>
      <c r="K23" s="11">
        <v>1</v>
      </c>
      <c r="L23" s="12">
        <v>4</v>
      </c>
      <c r="M23" s="12">
        <v>96</v>
      </c>
      <c r="N23" s="12">
        <v>141</v>
      </c>
      <c r="O23" s="13">
        <v>0.68</v>
      </c>
      <c r="P23" s="12">
        <v>8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260</v>
      </c>
      <c r="C25" s="17"/>
      <c r="D25" s="16" t="s">
        <v>21</v>
      </c>
      <c r="E25" s="16"/>
      <c r="F25" s="16"/>
      <c r="G25" s="22"/>
      <c r="H25" s="16"/>
      <c r="I25" s="16"/>
      <c r="J25" s="17" t="s">
        <v>261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262</v>
      </c>
      <c r="D27" s="20">
        <v>2</v>
      </c>
      <c r="E27" s="20">
        <v>30</v>
      </c>
      <c r="F27" s="20">
        <v>44</v>
      </c>
      <c r="G27" s="21">
        <v>0.68100000000000005</v>
      </c>
      <c r="H27" s="20">
        <v>4</v>
      </c>
      <c r="J27" s="4" t="s">
        <v>263</v>
      </c>
      <c r="L27" s="20">
        <v>0</v>
      </c>
      <c r="M27" s="20">
        <v>19</v>
      </c>
      <c r="N27" s="20">
        <v>44</v>
      </c>
      <c r="O27" s="21">
        <v>0.43099999999999999</v>
      </c>
      <c r="P27" s="20">
        <v>3</v>
      </c>
      <c r="Q27" s="20"/>
      <c r="R27" s="14"/>
    </row>
    <row r="28" spans="1:18" s="4" customFormat="1" ht="12.75" x14ac:dyDescent="0.2">
      <c r="A28" s="14"/>
      <c r="B28" s="4" t="s">
        <v>264</v>
      </c>
      <c r="D28" s="20">
        <v>0</v>
      </c>
      <c r="E28" s="20">
        <v>21</v>
      </c>
      <c r="F28" s="20">
        <v>57</v>
      </c>
      <c r="G28" s="21">
        <v>0.36799999999999999</v>
      </c>
      <c r="H28" s="20">
        <v>2</v>
      </c>
      <c r="J28" s="4" t="s">
        <v>265</v>
      </c>
      <c r="L28" s="20">
        <v>2</v>
      </c>
      <c r="M28" s="20">
        <v>30</v>
      </c>
      <c r="N28" s="20">
        <v>57</v>
      </c>
      <c r="O28" s="21">
        <v>0.52600000000000002</v>
      </c>
      <c r="P28" s="20">
        <v>3</v>
      </c>
      <c r="Q28" s="20"/>
      <c r="R28" s="14"/>
    </row>
    <row r="29" spans="1:18" s="4" customFormat="1" ht="12.75" x14ac:dyDescent="0.2">
      <c r="A29" s="14"/>
      <c r="B29" s="4" t="s">
        <v>266</v>
      </c>
      <c r="D29" s="20">
        <v>2</v>
      </c>
      <c r="E29" s="20">
        <v>25</v>
      </c>
      <c r="F29" s="20">
        <v>46</v>
      </c>
      <c r="G29" s="21">
        <v>0.54300000000000004</v>
      </c>
      <c r="H29" s="20">
        <v>4</v>
      </c>
      <c r="J29" s="4" t="s">
        <v>267</v>
      </c>
      <c r="L29" s="20">
        <v>0</v>
      </c>
      <c r="M29" s="20">
        <v>21</v>
      </c>
      <c r="N29" s="20">
        <v>46</v>
      </c>
      <c r="O29" s="21">
        <v>0.45600000000000002</v>
      </c>
      <c r="P29" s="20">
        <v>5</v>
      </c>
      <c r="Q29" s="20"/>
      <c r="R29" s="14"/>
    </row>
    <row r="30" spans="1:18" s="4" customFormat="1" ht="12.75" x14ac:dyDescent="0.2">
      <c r="A30" s="14"/>
      <c r="B30" s="4" t="s">
        <v>268</v>
      </c>
      <c r="D30" s="20">
        <v>0</v>
      </c>
      <c r="E30" s="20">
        <v>21</v>
      </c>
      <c r="F30" s="20">
        <v>66</v>
      </c>
      <c r="G30" s="21">
        <v>0.318</v>
      </c>
      <c r="H30" s="20">
        <v>4</v>
      </c>
      <c r="J30" s="4" t="s">
        <v>269</v>
      </c>
      <c r="L30" s="20">
        <v>2</v>
      </c>
      <c r="M30" s="20">
        <v>25</v>
      </c>
      <c r="N30" s="20">
        <v>66</v>
      </c>
      <c r="O30" s="21">
        <v>0.378</v>
      </c>
      <c r="P30" s="20">
        <v>3</v>
      </c>
      <c r="Q30" s="20"/>
      <c r="R30" s="14"/>
    </row>
    <row r="31" spans="1:18" x14ac:dyDescent="0.2">
      <c r="B31" s="11" t="s">
        <v>31</v>
      </c>
      <c r="C31" s="11">
        <v>1</v>
      </c>
      <c r="D31" s="12">
        <v>4</v>
      </c>
      <c r="E31" s="12">
        <v>97</v>
      </c>
      <c r="F31" s="12">
        <v>213</v>
      </c>
      <c r="G31" s="13">
        <v>0.45500000000000002</v>
      </c>
      <c r="H31" s="12">
        <v>4</v>
      </c>
      <c r="J31" s="11" t="s">
        <v>31</v>
      </c>
      <c r="K31" s="11">
        <v>1</v>
      </c>
      <c r="L31" s="12">
        <v>4</v>
      </c>
      <c r="M31" s="12">
        <v>95</v>
      </c>
      <c r="N31" s="12">
        <v>213</v>
      </c>
      <c r="O31" s="13">
        <v>0.44600000000000001</v>
      </c>
      <c r="P31" s="12">
        <v>5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270</v>
      </c>
      <c r="C33" s="17"/>
      <c r="D33" s="16" t="s">
        <v>21</v>
      </c>
      <c r="E33" s="16"/>
      <c r="F33" s="16"/>
      <c r="G33" s="22"/>
      <c r="H33" s="16"/>
      <c r="I33" s="16"/>
      <c r="J33" s="17" t="s">
        <v>271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272</v>
      </c>
      <c r="D35" s="20">
        <v>2</v>
      </c>
      <c r="E35" s="20">
        <v>30</v>
      </c>
      <c r="F35" s="20">
        <v>21</v>
      </c>
      <c r="G35" s="21">
        <v>1.4279999999999999</v>
      </c>
      <c r="H35" s="20">
        <v>5</v>
      </c>
      <c r="J35" s="4" t="s">
        <v>273</v>
      </c>
      <c r="L35" s="20">
        <v>0</v>
      </c>
      <c r="M35" s="20">
        <v>23</v>
      </c>
      <c r="N35" s="20">
        <v>21</v>
      </c>
      <c r="O35" s="21">
        <v>1.095</v>
      </c>
      <c r="P35" s="20">
        <v>3</v>
      </c>
      <c r="Q35" s="20"/>
      <c r="R35" s="14"/>
    </row>
    <row r="36" spans="1:18" s="4" customFormat="1" ht="12.75" x14ac:dyDescent="0.2">
      <c r="A36" s="14"/>
      <c r="B36" s="4" t="s">
        <v>274</v>
      </c>
      <c r="D36" s="20">
        <v>0</v>
      </c>
      <c r="E36" s="20">
        <v>23</v>
      </c>
      <c r="F36" s="20">
        <v>41</v>
      </c>
      <c r="G36" s="21">
        <v>0.56000000000000005</v>
      </c>
      <c r="H36" s="20">
        <v>3</v>
      </c>
      <c r="J36" s="4" t="s">
        <v>275</v>
      </c>
      <c r="L36" s="20">
        <v>2</v>
      </c>
      <c r="M36" s="20">
        <v>30</v>
      </c>
      <c r="N36" s="20">
        <v>41</v>
      </c>
      <c r="O36" s="21">
        <v>0.73099999999999998</v>
      </c>
      <c r="P36" s="20">
        <v>3</v>
      </c>
      <c r="Q36" s="20"/>
      <c r="R36" s="14"/>
    </row>
    <row r="37" spans="1:18" s="4" customFormat="1" ht="12.75" x14ac:dyDescent="0.2">
      <c r="A37" s="14"/>
      <c r="B37" s="4" t="s">
        <v>276</v>
      </c>
      <c r="D37" s="20">
        <v>2</v>
      </c>
      <c r="E37" s="20">
        <v>25</v>
      </c>
      <c r="F37" s="20">
        <v>53</v>
      </c>
      <c r="G37" s="21">
        <v>0.47099999999999997</v>
      </c>
      <c r="H37" s="20">
        <v>5</v>
      </c>
      <c r="J37" s="4" t="s">
        <v>277</v>
      </c>
      <c r="L37" s="20">
        <v>0</v>
      </c>
      <c r="M37" s="20">
        <v>19</v>
      </c>
      <c r="N37" s="20">
        <v>53</v>
      </c>
      <c r="O37" s="21">
        <v>0.35799999999999998</v>
      </c>
      <c r="P37" s="20">
        <v>2</v>
      </c>
      <c r="Q37" s="20"/>
      <c r="R37" s="14"/>
    </row>
    <row r="38" spans="1:18" s="4" customFormat="1" ht="12.75" x14ac:dyDescent="0.2">
      <c r="A38" s="14"/>
      <c r="B38" s="4" t="s">
        <v>278</v>
      </c>
      <c r="D38" s="20">
        <v>2</v>
      </c>
      <c r="E38" s="20">
        <v>25</v>
      </c>
      <c r="F38" s="20">
        <v>54</v>
      </c>
      <c r="G38" s="21">
        <v>0.46200000000000002</v>
      </c>
      <c r="H38" s="20">
        <v>4</v>
      </c>
      <c r="J38" s="4" t="s">
        <v>279</v>
      </c>
      <c r="L38" s="20">
        <v>0</v>
      </c>
      <c r="M38" s="20">
        <v>18</v>
      </c>
      <c r="N38" s="20">
        <v>54</v>
      </c>
      <c r="O38" s="21">
        <v>0.33300000000000002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6</v>
      </c>
      <c r="E39" s="12">
        <v>103</v>
      </c>
      <c r="F39" s="12">
        <v>169</v>
      </c>
      <c r="G39" s="13">
        <v>0.60899999999999999</v>
      </c>
      <c r="H39" s="12">
        <v>5</v>
      </c>
      <c r="J39" s="11" t="s">
        <v>31</v>
      </c>
      <c r="K39" s="11">
        <v>0</v>
      </c>
      <c r="L39" s="12">
        <v>2</v>
      </c>
      <c r="M39" s="12">
        <v>90</v>
      </c>
      <c r="N39" s="12">
        <v>169</v>
      </c>
      <c r="O39" s="13">
        <v>0.53200000000000003</v>
      </c>
      <c r="P39" s="12">
        <v>3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280</v>
      </c>
      <c r="C41" s="17"/>
      <c r="D41" s="16" t="s">
        <v>21</v>
      </c>
      <c r="E41" s="16"/>
      <c r="F41" s="16"/>
      <c r="G41" s="22"/>
      <c r="H41" s="16"/>
      <c r="I41" s="16"/>
      <c r="J41" s="17" t="s">
        <v>281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282</v>
      </c>
      <c r="D43" s="20">
        <v>2</v>
      </c>
      <c r="E43" s="20">
        <v>30</v>
      </c>
      <c r="F43" s="20">
        <v>31</v>
      </c>
      <c r="G43" s="21">
        <v>0.96699999999999997</v>
      </c>
      <c r="H43" s="20">
        <v>4</v>
      </c>
      <c r="J43" s="4" t="s">
        <v>283</v>
      </c>
      <c r="L43" s="20">
        <v>0</v>
      </c>
      <c r="M43" s="20">
        <v>12</v>
      </c>
      <c r="N43" s="20">
        <v>31</v>
      </c>
      <c r="O43" s="21">
        <v>0.38700000000000001</v>
      </c>
      <c r="P43" s="20">
        <v>2</v>
      </c>
      <c r="Q43" s="20"/>
      <c r="R43" s="14"/>
    </row>
    <row r="44" spans="1:18" s="4" customFormat="1" ht="12.75" x14ac:dyDescent="0.2">
      <c r="A44" s="14"/>
      <c r="B44" s="4" t="s">
        <v>284</v>
      </c>
      <c r="D44" s="20">
        <v>1</v>
      </c>
      <c r="E44" s="20">
        <v>30</v>
      </c>
      <c r="F44" s="20">
        <v>50</v>
      </c>
      <c r="G44" s="21">
        <v>0.6</v>
      </c>
      <c r="H44" s="20">
        <v>4</v>
      </c>
      <c r="J44" s="4" t="s">
        <v>285</v>
      </c>
      <c r="L44" s="20">
        <v>1</v>
      </c>
      <c r="M44" s="20">
        <v>30</v>
      </c>
      <c r="N44" s="20">
        <v>50</v>
      </c>
      <c r="O44" s="21">
        <v>0.6</v>
      </c>
      <c r="P44" s="20">
        <v>3</v>
      </c>
      <c r="Q44" s="20"/>
      <c r="R44" s="14"/>
    </row>
    <row r="45" spans="1:18" s="4" customFormat="1" ht="12.75" x14ac:dyDescent="0.2">
      <c r="A45" s="14"/>
      <c r="B45" s="4" t="s">
        <v>286</v>
      </c>
      <c r="D45" s="20">
        <v>0</v>
      </c>
      <c r="E45" s="20">
        <v>24</v>
      </c>
      <c r="F45" s="20">
        <v>43</v>
      </c>
      <c r="G45" s="21">
        <v>0.55800000000000005</v>
      </c>
      <c r="H45" s="20">
        <v>4</v>
      </c>
      <c r="J45" s="4" t="s">
        <v>287</v>
      </c>
      <c r="L45" s="20">
        <v>2</v>
      </c>
      <c r="M45" s="20">
        <v>25</v>
      </c>
      <c r="N45" s="20">
        <v>43</v>
      </c>
      <c r="O45" s="21">
        <v>0.58099999999999996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288</v>
      </c>
      <c r="D46" s="20">
        <v>2</v>
      </c>
      <c r="E46" s="20">
        <v>25</v>
      </c>
      <c r="F46" s="20">
        <v>25</v>
      </c>
      <c r="G46" s="21">
        <v>1</v>
      </c>
      <c r="H46" s="20">
        <v>6</v>
      </c>
      <c r="J46" s="4" t="s">
        <v>289</v>
      </c>
      <c r="L46" s="20">
        <v>0</v>
      </c>
      <c r="M46" s="20">
        <v>16</v>
      </c>
      <c r="N46" s="20">
        <v>25</v>
      </c>
      <c r="O46" s="21">
        <v>0.64</v>
      </c>
      <c r="P46" s="20">
        <v>6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5</v>
      </c>
      <c r="E47" s="12">
        <v>109</v>
      </c>
      <c r="F47" s="12">
        <v>149</v>
      </c>
      <c r="G47" s="13">
        <v>0.73099999999999998</v>
      </c>
      <c r="H47" s="12">
        <v>6</v>
      </c>
      <c r="J47" s="11" t="s">
        <v>31</v>
      </c>
      <c r="K47" s="11">
        <v>0</v>
      </c>
      <c r="L47" s="12">
        <v>3</v>
      </c>
      <c r="M47" s="12">
        <v>83</v>
      </c>
      <c r="N47" s="12">
        <v>149</v>
      </c>
      <c r="O47" s="13">
        <v>0.55700000000000005</v>
      </c>
      <c r="P47" s="12">
        <v>6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290</v>
      </c>
      <c r="C49" s="17"/>
      <c r="D49" s="16" t="s">
        <v>21</v>
      </c>
      <c r="E49" s="16"/>
      <c r="F49" s="16"/>
      <c r="G49" s="22"/>
      <c r="H49" s="16"/>
      <c r="I49" s="16"/>
      <c r="J49" s="17" t="s">
        <v>291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292</v>
      </c>
      <c r="D51" s="20">
        <v>2</v>
      </c>
      <c r="E51" s="20">
        <v>30</v>
      </c>
      <c r="F51" s="20">
        <v>44</v>
      </c>
      <c r="G51" s="21">
        <v>0.68100000000000005</v>
      </c>
      <c r="H51" s="20">
        <v>4</v>
      </c>
      <c r="J51" s="4" t="s">
        <v>293</v>
      </c>
      <c r="L51" s="20">
        <v>0</v>
      </c>
      <c r="M51" s="20">
        <v>15</v>
      </c>
      <c r="N51" s="20">
        <v>44</v>
      </c>
      <c r="O51" s="21">
        <v>0.34</v>
      </c>
      <c r="P51" s="20">
        <v>2</v>
      </c>
      <c r="Q51" s="20"/>
      <c r="R51" s="14"/>
    </row>
    <row r="52" spans="1:18" s="4" customFormat="1" ht="12.75" x14ac:dyDescent="0.2">
      <c r="A52" s="14"/>
      <c r="B52" s="4" t="s">
        <v>294</v>
      </c>
      <c r="D52" s="20">
        <v>2</v>
      </c>
      <c r="E52" s="20">
        <v>30</v>
      </c>
      <c r="F52" s="20">
        <v>65</v>
      </c>
      <c r="G52" s="21">
        <v>0.46100000000000002</v>
      </c>
      <c r="H52" s="20">
        <v>2</v>
      </c>
      <c r="J52" s="4" t="s">
        <v>295</v>
      </c>
      <c r="L52" s="20">
        <v>0</v>
      </c>
      <c r="M52" s="20">
        <v>22</v>
      </c>
      <c r="N52" s="20">
        <v>65</v>
      </c>
      <c r="O52" s="21">
        <v>0.33800000000000002</v>
      </c>
      <c r="P52" s="20">
        <v>2</v>
      </c>
      <c r="Q52" s="20"/>
      <c r="R52" s="14"/>
    </row>
    <row r="53" spans="1:18" s="4" customFormat="1" ht="12.75" x14ac:dyDescent="0.2">
      <c r="A53" s="14"/>
      <c r="B53" s="4" t="s">
        <v>296</v>
      </c>
      <c r="D53" s="20">
        <v>0</v>
      </c>
      <c r="E53" s="20">
        <v>23</v>
      </c>
      <c r="F53" s="20">
        <v>44</v>
      </c>
      <c r="G53" s="21">
        <v>0.52200000000000002</v>
      </c>
      <c r="H53" s="20">
        <v>3</v>
      </c>
      <c r="J53" s="4" t="s">
        <v>297</v>
      </c>
      <c r="L53" s="20">
        <v>2</v>
      </c>
      <c r="M53" s="20">
        <v>25</v>
      </c>
      <c r="N53" s="20">
        <v>44</v>
      </c>
      <c r="O53" s="21">
        <v>0.56799999999999995</v>
      </c>
      <c r="P53" s="20">
        <v>4</v>
      </c>
      <c r="Q53" s="20"/>
      <c r="R53" s="14"/>
    </row>
    <row r="54" spans="1:18" s="4" customFormat="1" ht="12.75" x14ac:dyDescent="0.2">
      <c r="A54" s="14"/>
      <c r="B54" s="4" t="s">
        <v>298</v>
      </c>
      <c r="D54" s="20">
        <v>0</v>
      </c>
      <c r="E54" s="20">
        <v>13</v>
      </c>
      <c r="F54" s="20">
        <v>51</v>
      </c>
      <c r="G54" s="21">
        <v>0.254</v>
      </c>
      <c r="H54" s="20">
        <v>2</v>
      </c>
      <c r="J54" s="4" t="s">
        <v>299</v>
      </c>
      <c r="L54" s="20">
        <v>2</v>
      </c>
      <c r="M54" s="20">
        <v>25</v>
      </c>
      <c r="N54" s="20">
        <v>51</v>
      </c>
      <c r="O54" s="21">
        <v>0.49</v>
      </c>
      <c r="P54" s="20">
        <v>3</v>
      </c>
      <c r="Q54" s="20"/>
      <c r="R54" s="14"/>
    </row>
    <row r="55" spans="1:18" s="4" customFormat="1" ht="12.75" x14ac:dyDescent="0.2">
      <c r="B55" s="11" t="s">
        <v>31</v>
      </c>
      <c r="C55" s="11">
        <v>1</v>
      </c>
      <c r="D55" s="12">
        <v>4</v>
      </c>
      <c r="E55" s="12">
        <v>96</v>
      </c>
      <c r="F55" s="12">
        <v>204</v>
      </c>
      <c r="G55" s="13">
        <v>0.47</v>
      </c>
      <c r="H55" s="12">
        <v>4</v>
      </c>
      <c r="J55" s="11" t="s">
        <v>31</v>
      </c>
      <c r="K55" s="11">
        <v>1</v>
      </c>
      <c r="L55" s="12">
        <v>4</v>
      </c>
      <c r="M55" s="12">
        <v>87</v>
      </c>
      <c r="N55" s="12">
        <v>204</v>
      </c>
      <c r="O55" s="13">
        <v>0.42599999999999999</v>
      </c>
      <c r="P55" s="12">
        <v>4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11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301</v>
      </c>
      <c r="C59" s="23">
        <v>20</v>
      </c>
      <c r="D59" s="20">
        <v>72</v>
      </c>
      <c r="E59" s="20">
        <v>1147</v>
      </c>
      <c r="F59" s="24">
        <v>1754</v>
      </c>
      <c r="G59" s="33">
        <v>0.65300000000000002</v>
      </c>
      <c r="H59" s="24">
        <v>9</v>
      </c>
      <c r="I59" s="4"/>
      <c r="J59" s="23">
        <v>11</v>
      </c>
      <c r="K59" s="23" t="s">
        <v>872</v>
      </c>
      <c r="L59" s="25"/>
    </row>
    <row r="60" spans="1:18" ht="12.75" customHeight="1" x14ac:dyDescent="0.2">
      <c r="A60" s="4">
        <v>2</v>
      </c>
      <c r="B60" s="23" t="s">
        <v>300</v>
      </c>
      <c r="C60" s="23">
        <v>18</v>
      </c>
      <c r="D60" s="20">
        <v>60</v>
      </c>
      <c r="E60" s="20">
        <v>1123</v>
      </c>
      <c r="F60" s="24">
        <v>1722</v>
      </c>
      <c r="G60" s="33">
        <v>0.65200000000000002</v>
      </c>
      <c r="H60" s="24">
        <v>8</v>
      </c>
      <c r="I60" s="4"/>
      <c r="J60" s="23">
        <v>11</v>
      </c>
      <c r="K60" s="34"/>
      <c r="L60" s="25"/>
    </row>
    <row r="61" spans="1:18" ht="12.75" customHeight="1" x14ac:dyDescent="0.2">
      <c r="A61" s="4">
        <v>3</v>
      </c>
      <c r="B61" s="23" t="s">
        <v>310</v>
      </c>
      <c r="C61" s="23">
        <v>16</v>
      </c>
      <c r="D61" s="20">
        <v>59</v>
      </c>
      <c r="E61" s="20">
        <v>1077</v>
      </c>
      <c r="F61" s="24">
        <v>1949</v>
      </c>
      <c r="G61" s="33">
        <v>0.55200000000000005</v>
      </c>
      <c r="H61" s="24">
        <v>8</v>
      </c>
      <c r="I61" s="4"/>
      <c r="J61" s="23">
        <v>11</v>
      </c>
      <c r="K61" s="23"/>
      <c r="L61" s="25"/>
    </row>
    <row r="62" spans="1:18" ht="12.75" customHeight="1" x14ac:dyDescent="0.2">
      <c r="A62" s="4">
        <v>4</v>
      </c>
      <c r="B62" s="23" t="s">
        <v>311</v>
      </c>
      <c r="C62" s="23">
        <v>13</v>
      </c>
      <c r="D62" s="20">
        <v>51</v>
      </c>
      <c r="E62" s="20">
        <v>1027</v>
      </c>
      <c r="F62" s="24">
        <v>1807</v>
      </c>
      <c r="G62" s="33">
        <v>0.56799999999999995</v>
      </c>
      <c r="H62" s="24">
        <v>7</v>
      </c>
      <c r="I62" s="4"/>
      <c r="J62" s="23">
        <v>11</v>
      </c>
      <c r="K62" s="23"/>
      <c r="L62" s="25"/>
    </row>
    <row r="63" spans="1:18" ht="12.75" customHeight="1" x14ac:dyDescent="0.2">
      <c r="A63" s="4">
        <v>5</v>
      </c>
      <c r="B63" s="23" t="s">
        <v>304</v>
      </c>
      <c r="C63" s="23">
        <v>12</v>
      </c>
      <c r="D63" s="20">
        <v>44</v>
      </c>
      <c r="E63" s="20">
        <v>1052</v>
      </c>
      <c r="F63" s="24">
        <v>1914</v>
      </c>
      <c r="G63" s="33">
        <v>0.54900000000000004</v>
      </c>
      <c r="H63" s="24">
        <v>7</v>
      </c>
      <c r="I63" s="4"/>
      <c r="J63" s="23">
        <v>11</v>
      </c>
      <c r="K63" s="23"/>
      <c r="L63" s="25"/>
    </row>
    <row r="64" spans="1:18" ht="12.75" customHeight="1" x14ac:dyDescent="0.2">
      <c r="A64" s="4">
        <v>6</v>
      </c>
      <c r="B64" s="23" t="s">
        <v>308</v>
      </c>
      <c r="C64" s="23">
        <v>11</v>
      </c>
      <c r="D64" s="20">
        <v>43</v>
      </c>
      <c r="E64" s="20">
        <v>1028</v>
      </c>
      <c r="F64" s="24">
        <v>1869</v>
      </c>
      <c r="G64" s="33">
        <v>0.55000000000000004</v>
      </c>
      <c r="H64" s="24">
        <v>8</v>
      </c>
      <c r="I64" s="4"/>
      <c r="J64" s="23">
        <v>11</v>
      </c>
      <c r="K64" s="23"/>
      <c r="L64" s="25"/>
    </row>
    <row r="65" spans="1:18" ht="12.75" customHeight="1" x14ac:dyDescent="0.2">
      <c r="A65" s="4">
        <v>7</v>
      </c>
      <c r="B65" s="23" t="s">
        <v>302</v>
      </c>
      <c r="C65" s="23">
        <v>9</v>
      </c>
      <c r="D65" s="20">
        <v>36</v>
      </c>
      <c r="E65" s="20">
        <v>981</v>
      </c>
      <c r="F65" s="24">
        <v>2019</v>
      </c>
      <c r="G65" s="33">
        <v>0.48499999999999999</v>
      </c>
      <c r="H65" s="24">
        <v>8</v>
      </c>
      <c r="I65" s="4"/>
      <c r="J65" s="23">
        <v>11</v>
      </c>
      <c r="K65" s="23"/>
      <c r="L65" s="25"/>
      <c r="R65"/>
    </row>
    <row r="66" spans="1:18" ht="12.75" customHeight="1" x14ac:dyDescent="0.2">
      <c r="A66" s="4">
        <v>8</v>
      </c>
      <c r="B66" s="23" t="s">
        <v>305</v>
      </c>
      <c r="C66" s="23">
        <v>7</v>
      </c>
      <c r="D66" s="20">
        <v>38</v>
      </c>
      <c r="E66" s="20">
        <v>1036</v>
      </c>
      <c r="F66" s="24">
        <v>1797</v>
      </c>
      <c r="G66" s="33">
        <v>0.57599999999999996</v>
      </c>
      <c r="H66" s="24">
        <v>8</v>
      </c>
      <c r="I66" s="4"/>
      <c r="J66" s="23">
        <v>11</v>
      </c>
      <c r="K66" s="23"/>
      <c r="L66" s="25"/>
      <c r="R66"/>
    </row>
    <row r="67" spans="1:18" ht="12.75" customHeight="1" x14ac:dyDescent="0.2">
      <c r="A67" s="4">
        <v>9</v>
      </c>
      <c r="B67" s="23" t="s">
        <v>303</v>
      </c>
      <c r="C67" s="23">
        <v>7</v>
      </c>
      <c r="D67" s="20">
        <v>35</v>
      </c>
      <c r="E67" s="20">
        <v>1029</v>
      </c>
      <c r="F67" s="24">
        <v>2077</v>
      </c>
      <c r="G67" s="33">
        <v>0.495</v>
      </c>
      <c r="H67" s="24">
        <v>11</v>
      </c>
      <c r="I67" s="4"/>
      <c r="J67" s="23">
        <v>11</v>
      </c>
      <c r="K67" s="23"/>
      <c r="L67" s="25"/>
      <c r="R67"/>
    </row>
    <row r="68" spans="1:18" ht="12.75" customHeight="1" x14ac:dyDescent="0.2">
      <c r="A68" s="4">
        <v>10</v>
      </c>
      <c r="B68" s="23" t="s">
        <v>307</v>
      </c>
      <c r="C68" s="23">
        <v>7</v>
      </c>
      <c r="D68" s="20">
        <v>31</v>
      </c>
      <c r="E68" s="20">
        <v>1012</v>
      </c>
      <c r="F68" s="24">
        <v>2138</v>
      </c>
      <c r="G68" s="33">
        <v>0.47299999999999998</v>
      </c>
      <c r="H68" s="24">
        <v>6</v>
      </c>
      <c r="I68" s="4"/>
      <c r="J68" s="23">
        <v>11</v>
      </c>
      <c r="K68" s="23"/>
      <c r="L68" s="25"/>
      <c r="R68"/>
    </row>
    <row r="69" spans="1:18" ht="12.75" customHeight="1" x14ac:dyDescent="0.2">
      <c r="A69" s="4">
        <v>11</v>
      </c>
      <c r="B69" s="23" t="s">
        <v>309</v>
      </c>
      <c r="C69" s="23">
        <v>7</v>
      </c>
      <c r="D69" s="20">
        <v>30</v>
      </c>
      <c r="E69" s="20">
        <v>961</v>
      </c>
      <c r="F69" s="24">
        <v>2030</v>
      </c>
      <c r="G69" s="33">
        <v>0.47299999999999998</v>
      </c>
      <c r="H69" s="24">
        <v>10</v>
      </c>
      <c r="I69" s="4"/>
      <c r="J69" s="23">
        <v>11</v>
      </c>
      <c r="K69" s="23" t="s">
        <v>873</v>
      </c>
      <c r="L69" s="25"/>
      <c r="R69"/>
    </row>
    <row r="70" spans="1:18" ht="12.75" customHeight="1" x14ac:dyDescent="0.2">
      <c r="A70" s="4">
        <v>12</v>
      </c>
      <c r="B70" s="23" t="s">
        <v>306</v>
      </c>
      <c r="C70" s="23">
        <v>5</v>
      </c>
      <c r="D70" s="20">
        <v>29</v>
      </c>
      <c r="E70" s="20">
        <v>859</v>
      </c>
      <c r="F70" s="24">
        <v>2132</v>
      </c>
      <c r="G70" s="33">
        <v>0.40200000000000002</v>
      </c>
      <c r="H70" s="24">
        <v>7</v>
      </c>
      <c r="I70" s="4"/>
      <c r="J70" s="23">
        <v>11</v>
      </c>
      <c r="K70" s="23" t="s">
        <v>873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44653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459" priority="46">
      <formula>$A27=1</formula>
    </cfRule>
  </conditionalFormatting>
  <conditionalFormatting sqref="B28:C30">
    <cfRule type="expression" dxfId="458" priority="45">
      <formula>$A28=1</formula>
    </cfRule>
  </conditionalFormatting>
  <conditionalFormatting sqref="B11:C11">
    <cfRule type="expression" dxfId="457" priority="44">
      <formula>$A11=1</formula>
    </cfRule>
  </conditionalFormatting>
  <conditionalFormatting sqref="B12:C14">
    <cfRule type="expression" dxfId="456" priority="43">
      <formula>$A12=1</formula>
    </cfRule>
  </conditionalFormatting>
  <conditionalFormatting sqref="B19:C19">
    <cfRule type="expression" dxfId="455" priority="42">
      <formula>$A19=1</formula>
    </cfRule>
  </conditionalFormatting>
  <conditionalFormatting sqref="B20:C22">
    <cfRule type="expression" dxfId="454" priority="41">
      <formula>$A20=1</formula>
    </cfRule>
  </conditionalFormatting>
  <conditionalFormatting sqref="B35:C35">
    <cfRule type="expression" dxfId="453" priority="40">
      <formula>$A35=1</formula>
    </cfRule>
  </conditionalFormatting>
  <conditionalFormatting sqref="B36:C38">
    <cfRule type="expression" dxfId="452" priority="39">
      <formula>$A36=1</formula>
    </cfRule>
  </conditionalFormatting>
  <conditionalFormatting sqref="B43:C43">
    <cfRule type="expression" dxfId="451" priority="38">
      <formula>$A43=1</formula>
    </cfRule>
  </conditionalFormatting>
  <conditionalFormatting sqref="B44:C46">
    <cfRule type="expression" dxfId="450" priority="37">
      <formula>$A44=1</formula>
    </cfRule>
  </conditionalFormatting>
  <conditionalFormatting sqref="B51:C51">
    <cfRule type="expression" dxfId="449" priority="36">
      <formula>$A51=1</formula>
    </cfRule>
  </conditionalFormatting>
  <conditionalFormatting sqref="B52:C54">
    <cfRule type="expression" dxfId="448" priority="35">
      <formula>$A52=1</formula>
    </cfRule>
  </conditionalFormatting>
  <conditionalFormatting sqref="B11:C11">
    <cfRule type="expression" dxfId="447" priority="34">
      <formula>$A11=1</formula>
    </cfRule>
  </conditionalFormatting>
  <conditionalFormatting sqref="B12:C14">
    <cfRule type="expression" dxfId="446" priority="33">
      <formula>$A12=1</formula>
    </cfRule>
  </conditionalFormatting>
  <conditionalFormatting sqref="B19:C19">
    <cfRule type="expression" dxfId="445" priority="32">
      <formula>$A19=1</formula>
    </cfRule>
  </conditionalFormatting>
  <conditionalFormatting sqref="B20:C22">
    <cfRule type="expression" dxfId="444" priority="31">
      <formula>$A20=1</formula>
    </cfRule>
  </conditionalFormatting>
  <conditionalFormatting sqref="B35:C35">
    <cfRule type="expression" dxfId="443" priority="30">
      <formula>$A35=1</formula>
    </cfRule>
  </conditionalFormatting>
  <conditionalFormatting sqref="B36:C38">
    <cfRule type="expression" dxfId="442" priority="29">
      <formula>$A36=1</formula>
    </cfRule>
  </conditionalFormatting>
  <conditionalFormatting sqref="B43:C43">
    <cfRule type="expression" dxfId="441" priority="28">
      <formula>$A43=1</formula>
    </cfRule>
  </conditionalFormatting>
  <conditionalFormatting sqref="B44:C46">
    <cfRule type="expression" dxfId="440" priority="27">
      <formula>$A44=1</formula>
    </cfRule>
  </conditionalFormatting>
  <conditionalFormatting sqref="B51:C51">
    <cfRule type="expression" dxfId="439" priority="26">
      <formula>$A51=1</formula>
    </cfRule>
  </conditionalFormatting>
  <conditionalFormatting sqref="B52:C54">
    <cfRule type="expression" dxfId="438" priority="25">
      <formula>$A52=1</formula>
    </cfRule>
  </conditionalFormatting>
  <conditionalFormatting sqref="J11:K11">
    <cfRule type="expression" dxfId="437" priority="24">
      <formula>$A11=1</formula>
    </cfRule>
  </conditionalFormatting>
  <conditionalFormatting sqref="J12:K14">
    <cfRule type="expression" dxfId="436" priority="23">
      <formula>$A12=1</formula>
    </cfRule>
  </conditionalFormatting>
  <conditionalFormatting sqref="J11:K11">
    <cfRule type="expression" dxfId="435" priority="22">
      <formula>$A11=1</formula>
    </cfRule>
  </conditionalFormatting>
  <conditionalFormatting sqref="J12:K14">
    <cfRule type="expression" dxfId="434" priority="21">
      <formula>$A12=1</formula>
    </cfRule>
  </conditionalFormatting>
  <conditionalFormatting sqref="J19:K19">
    <cfRule type="expression" dxfId="433" priority="20">
      <formula>$A19=1</formula>
    </cfRule>
  </conditionalFormatting>
  <conditionalFormatting sqref="J20:K22">
    <cfRule type="expression" dxfId="432" priority="19">
      <formula>$A20=1</formula>
    </cfRule>
  </conditionalFormatting>
  <conditionalFormatting sqref="J19:K19">
    <cfRule type="expression" dxfId="431" priority="18">
      <formula>$A19=1</formula>
    </cfRule>
  </conditionalFormatting>
  <conditionalFormatting sqref="J20:K22">
    <cfRule type="expression" dxfId="430" priority="17">
      <formula>$A20=1</formula>
    </cfRule>
  </conditionalFormatting>
  <conditionalFormatting sqref="J27:K27">
    <cfRule type="expression" dxfId="429" priority="16">
      <formula>$A27=1</formula>
    </cfRule>
  </conditionalFormatting>
  <conditionalFormatting sqref="J28:K30">
    <cfRule type="expression" dxfId="428" priority="15">
      <formula>$A28=1</formula>
    </cfRule>
  </conditionalFormatting>
  <conditionalFormatting sqref="J27:K27">
    <cfRule type="expression" dxfId="427" priority="14">
      <formula>$A27=1</formula>
    </cfRule>
  </conditionalFormatting>
  <conditionalFormatting sqref="J28:K30">
    <cfRule type="expression" dxfId="426" priority="13">
      <formula>$A28=1</formula>
    </cfRule>
  </conditionalFormatting>
  <conditionalFormatting sqref="J35:K35">
    <cfRule type="expression" dxfId="425" priority="12">
      <formula>$A35=1</formula>
    </cfRule>
  </conditionalFormatting>
  <conditionalFormatting sqref="J36:K38">
    <cfRule type="expression" dxfId="424" priority="11">
      <formula>$A36=1</formula>
    </cfRule>
  </conditionalFormatting>
  <conditionalFormatting sqref="J35:K35">
    <cfRule type="expression" dxfId="423" priority="10">
      <formula>$A35=1</formula>
    </cfRule>
  </conditionalFormatting>
  <conditionalFormatting sqref="J36:K38">
    <cfRule type="expression" dxfId="422" priority="9">
      <formula>$A36=1</formula>
    </cfRule>
  </conditionalFormatting>
  <conditionalFormatting sqref="J43:K43">
    <cfRule type="expression" dxfId="421" priority="8">
      <formula>$A43=1</formula>
    </cfRule>
  </conditionalFormatting>
  <conditionalFormatting sqref="J44:K46">
    <cfRule type="expression" dxfId="420" priority="7">
      <formula>$A44=1</formula>
    </cfRule>
  </conditionalFormatting>
  <conditionalFormatting sqref="J43:K43">
    <cfRule type="expression" dxfId="419" priority="6">
      <formula>$A43=1</formula>
    </cfRule>
  </conditionalFormatting>
  <conditionalFormatting sqref="J44:K46">
    <cfRule type="expression" dxfId="418" priority="5">
      <formula>$A44=1</formula>
    </cfRule>
  </conditionalFormatting>
  <conditionalFormatting sqref="J51:K51">
    <cfRule type="expression" dxfId="417" priority="4">
      <formula>$A51=1</formula>
    </cfRule>
  </conditionalFormatting>
  <conditionalFormatting sqref="J52:K54">
    <cfRule type="expression" dxfId="416" priority="3">
      <formula>$A52=1</formula>
    </cfRule>
  </conditionalFormatting>
  <conditionalFormatting sqref="J51:K51">
    <cfRule type="expression" dxfId="415" priority="2">
      <formula>$A51=1</formula>
    </cfRule>
  </conditionalFormatting>
  <conditionalFormatting sqref="J52:K54">
    <cfRule type="expression" dxfId="414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0C188-EF07-4422-8C0E-BE9879C4D457}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11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Afd.3B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11</v>
      </c>
      <c r="J7" s="30"/>
      <c r="K7" s="30"/>
      <c r="Z7" s="2" t="str">
        <f>"Speelweek"&amp;" "&amp;H7</f>
        <v>Speelweek 11</v>
      </c>
    </row>
    <row r="8" spans="1:26" ht="7.5" customHeight="1" x14ac:dyDescent="0.2"/>
    <row r="9" spans="1:26" s="3" customFormat="1" ht="13.5" customHeight="1" x14ac:dyDescent="0.25">
      <c r="A9" s="29"/>
      <c r="B9" s="17" t="s">
        <v>312</v>
      </c>
      <c r="C9" s="17"/>
      <c r="D9" s="16" t="s">
        <v>21</v>
      </c>
      <c r="E9" s="16"/>
      <c r="F9" s="16"/>
      <c r="G9" s="22"/>
      <c r="H9" s="16"/>
      <c r="I9" s="16"/>
      <c r="J9" s="17" t="s">
        <v>313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314</v>
      </c>
      <c r="D11" s="20">
        <v>2</v>
      </c>
      <c r="E11" s="20">
        <v>30</v>
      </c>
      <c r="F11" s="20">
        <v>51</v>
      </c>
      <c r="G11" s="21">
        <v>0.58799999999999997</v>
      </c>
      <c r="H11" s="20">
        <v>7</v>
      </c>
      <c r="J11" s="4" t="s">
        <v>315</v>
      </c>
      <c r="L11" s="20">
        <v>0</v>
      </c>
      <c r="M11" s="20">
        <v>8</v>
      </c>
      <c r="N11" s="20">
        <v>51</v>
      </c>
      <c r="O11" s="21">
        <v>0.156</v>
      </c>
      <c r="P11" s="20">
        <v>2</v>
      </c>
      <c r="Q11" s="20"/>
      <c r="R11" s="14"/>
    </row>
    <row r="12" spans="1:26" s="4" customFormat="1" ht="12.75" x14ac:dyDescent="0.2">
      <c r="A12" s="14"/>
      <c r="B12" s="4" t="s">
        <v>316</v>
      </c>
      <c r="D12" s="20">
        <v>2</v>
      </c>
      <c r="E12" s="20">
        <v>30</v>
      </c>
      <c r="F12" s="20">
        <v>66</v>
      </c>
      <c r="G12" s="21">
        <v>0.45400000000000001</v>
      </c>
      <c r="H12" s="20">
        <v>3</v>
      </c>
      <c r="J12" s="4" t="s">
        <v>317</v>
      </c>
      <c r="L12" s="20">
        <v>0</v>
      </c>
      <c r="M12" s="20">
        <v>29</v>
      </c>
      <c r="N12" s="20">
        <v>66</v>
      </c>
      <c r="O12" s="21">
        <v>0.439</v>
      </c>
      <c r="P12" s="20">
        <v>5</v>
      </c>
      <c r="Q12" s="20"/>
      <c r="R12" s="14"/>
    </row>
    <row r="13" spans="1:26" s="4" customFormat="1" ht="12.75" x14ac:dyDescent="0.2">
      <c r="A13" s="14"/>
      <c r="B13" s="4" t="s">
        <v>318</v>
      </c>
      <c r="D13" s="20">
        <v>2</v>
      </c>
      <c r="E13" s="20">
        <v>25</v>
      </c>
      <c r="F13" s="20">
        <v>61</v>
      </c>
      <c r="G13" s="21">
        <v>0.40899999999999997</v>
      </c>
      <c r="H13" s="20">
        <v>4</v>
      </c>
      <c r="J13" s="4" t="s">
        <v>319</v>
      </c>
      <c r="L13" s="20">
        <v>0</v>
      </c>
      <c r="M13" s="20">
        <v>21</v>
      </c>
      <c r="N13" s="20">
        <v>61</v>
      </c>
      <c r="O13" s="21">
        <v>0.34399999999999997</v>
      </c>
      <c r="P13" s="20">
        <v>5</v>
      </c>
      <c r="Q13" s="20"/>
      <c r="R13" s="14"/>
    </row>
    <row r="14" spans="1:26" s="4" customFormat="1" ht="12.75" x14ac:dyDescent="0.2">
      <c r="A14" s="14"/>
      <c r="B14" s="4" t="s">
        <v>320</v>
      </c>
      <c r="D14" s="20">
        <v>0</v>
      </c>
      <c r="E14" s="20">
        <v>24</v>
      </c>
      <c r="F14" s="20">
        <v>68</v>
      </c>
      <c r="G14" s="21">
        <v>0.35199999999999998</v>
      </c>
      <c r="H14" s="20">
        <v>3</v>
      </c>
      <c r="J14" s="4" t="s">
        <v>321</v>
      </c>
      <c r="L14" s="20">
        <v>2</v>
      </c>
      <c r="M14" s="20">
        <v>25</v>
      </c>
      <c r="N14" s="20">
        <v>68</v>
      </c>
      <c r="O14" s="21">
        <v>0.36699999999999999</v>
      </c>
      <c r="P14" s="20">
        <v>2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6</v>
      </c>
      <c r="E15" s="12">
        <v>109</v>
      </c>
      <c r="F15" s="12">
        <v>246</v>
      </c>
      <c r="G15" s="13">
        <v>0.443</v>
      </c>
      <c r="H15" s="12">
        <v>7</v>
      </c>
      <c r="J15" s="11" t="s">
        <v>31</v>
      </c>
      <c r="K15" s="11">
        <v>0</v>
      </c>
      <c r="L15" s="12">
        <v>2</v>
      </c>
      <c r="M15" s="12">
        <v>83</v>
      </c>
      <c r="N15" s="12">
        <v>246</v>
      </c>
      <c r="O15" s="13">
        <v>0.33700000000000002</v>
      </c>
      <c r="P15" s="12">
        <v>5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322</v>
      </c>
      <c r="C17" s="17"/>
      <c r="D17" s="16" t="s">
        <v>21</v>
      </c>
      <c r="E17" s="16"/>
      <c r="F17" s="16"/>
      <c r="G17" s="22"/>
      <c r="H17" s="16"/>
      <c r="I17" s="16"/>
      <c r="J17" s="17" t="s">
        <v>323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324</v>
      </c>
      <c r="C19" s="4"/>
      <c r="D19" s="20">
        <v>2</v>
      </c>
      <c r="E19" s="20">
        <v>30</v>
      </c>
      <c r="F19" s="20">
        <v>44</v>
      </c>
      <c r="G19" s="21">
        <v>0.68100000000000005</v>
      </c>
      <c r="H19" s="20">
        <v>7</v>
      </c>
      <c r="J19" s="4" t="s">
        <v>325</v>
      </c>
      <c r="K19" s="4"/>
      <c r="L19" s="20">
        <v>0</v>
      </c>
      <c r="M19" s="20">
        <v>23</v>
      </c>
      <c r="N19" s="20">
        <v>44</v>
      </c>
      <c r="O19" s="21">
        <v>0.52200000000000002</v>
      </c>
      <c r="P19" s="20">
        <v>3</v>
      </c>
      <c r="Q19" s="20"/>
      <c r="R19" s="15"/>
    </row>
    <row r="20" spans="1:18" s="3" customFormat="1" ht="12.75" x14ac:dyDescent="0.2">
      <c r="A20" s="14"/>
      <c r="B20" s="4" t="s">
        <v>326</v>
      </c>
      <c r="C20" s="4"/>
      <c r="D20" s="20">
        <v>2</v>
      </c>
      <c r="E20" s="20">
        <v>30</v>
      </c>
      <c r="F20" s="20">
        <v>32</v>
      </c>
      <c r="G20" s="21">
        <v>0.93700000000000006</v>
      </c>
      <c r="H20" s="20">
        <v>6</v>
      </c>
      <c r="J20" s="4" t="s">
        <v>327</v>
      </c>
      <c r="K20" s="4"/>
      <c r="L20" s="20">
        <v>0</v>
      </c>
      <c r="M20" s="20">
        <v>16</v>
      </c>
      <c r="N20" s="20">
        <v>32</v>
      </c>
      <c r="O20" s="21">
        <v>0.5</v>
      </c>
      <c r="P20" s="20">
        <v>5</v>
      </c>
      <c r="Q20" s="20"/>
      <c r="R20" s="15"/>
    </row>
    <row r="21" spans="1:18" s="3" customFormat="1" ht="12.75" x14ac:dyDescent="0.2">
      <c r="A21" s="14"/>
      <c r="B21" s="4" t="s">
        <v>328</v>
      </c>
      <c r="C21" s="4"/>
      <c r="D21" s="20">
        <v>2</v>
      </c>
      <c r="E21" s="20">
        <v>25</v>
      </c>
      <c r="F21" s="20">
        <v>24</v>
      </c>
      <c r="G21" s="21">
        <v>1.0409999999999999</v>
      </c>
      <c r="H21" s="20">
        <v>5</v>
      </c>
      <c r="J21" s="4" t="s">
        <v>329</v>
      </c>
      <c r="K21" s="4"/>
      <c r="L21" s="20">
        <v>0</v>
      </c>
      <c r="M21" s="20">
        <v>19</v>
      </c>
      <c r="N21" s="20">
        <v>24</v>
      </c>
      <c r="O21" s="21">
        <v>0.79100000000000004</v>
      </c>
      <c r="P21" s="20">
        <v>5</v>
      </c>
      <c r="Q21" s="20"/>
      <c r="R21" s="15"/>
    </row>
    <row r="22" spans="1:18" s="3" customFormat="1" ht="12.75" x14ac:dyDescent="0.2">
      <c r="A22" s="14"/>
      <c r="B22" s="4" t="s">
        <v>330</v>
      </c>
      <c r="C22" s="4"/>
      <c r="D22" s="20">
        <v>2</v>
      </c>
      <c r="E22" s="20">
        <v>25</v>
      </c>
      <c r="F22" s="20">
        <v>40</v>
      </c>
      <c r="G22" s="21">
        <v>0.625</v>
      </c>
      <c r="H22" s="20">
        <v>3</v>
      </c>
      <c r="J22" s="4" t="s">
        <v>331</v>
      </c>
      <c r="K22" s="4"/>
      <c r="L22" s="20">
        <v>0</v>
      </c>
      <c r="M22" s="20">
        <v>11</v>
      </c>
      <c r="N22" s="20">
        <v>40</v>
      </c>
      <c r="O22" s="21">
        <v>0.27500000000000002</v>
      </c>
      <c r="P22" s="20">
        <v>3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8</v>
      </c>
      <c r="E23" s="12">
        <v>110</v>
      </c>
      <c r="F23" s="12">
        <v>140</v>
      </c>
      <c r="G23" s="13">
        <v>0.78500000000000003</v>
      </c>
      <c r="H23" s="12">
        <v>7</v>
      </c>
      <c r="J23" s="11" t="s">
        <v>31</v>
      </c>
      <c r="K23" s="11">
        <v>0</v>
      </c>
      <c r="L23" s="12">
        <v>0</v>
      </c>
      <c r="M23" s="12">
        <v>69</v>
      </c>
      <c r="N23" s="12">
        <v>140</v>
      </c>
      <c r="O23" s="13">
        <v>0.49199999999999999</v>
      </c>
      <c r="P23" s="12">
        <v>5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332</v>
      </c>
      <c r="C25" s="17"/>
      <c r="D25" s="16" t="s">
        <v>21</v>
      </c>
      <c r="E25" s="16"/>
      <c r="F25" s="16"/>
      <c r="G25" s="22"/>
      <c r="H25" s="16"/>
      <c r="I25" s="16"/>
      <c r="J25" s="17" t="s">
        <v>333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334</v>
      </c>
      <c r="D27" s="20">
        <v>2</v>
      </c>
      <c r="E27" s="20">
        <v>30</v>
      </c>
      <c r="F27" s="20">
        <v>33</v>
      </c>
      <c r="G27" s="21">
        <v>0.90900000000000003</v>
      </c>
      <c r="H27" s="20">
        <v>5</v>
      </c>
      <c r="J27" s="4" t="s">
        <v>335</v>
      </c>
      <c r="L27" s="20">
        <v>0</v>
      </c>
      <c r="M27" s="20">
        <v>29</v>
      </c>
      <c r="N27" s="20">
        <v>33</v>
      </c>
      <c r="O27" s="21">
        <v>0.878</v>
      </c>
      <c r="P27" s="20">
        <v>4</v>
      </c>
      <c r="Q27" s="20"/>
      <c r="R27" s="14"/>
    </row>
    <row r="28" spans="1:18" s="4" customFormat="1" ht="12.75" x14ac:dyDescent="0.2">
      <c r="A28" s="14"/>
      <c r="B28" s="4" t="s">
        <v>336</v>
      </c>
      <c r="D28" s="20">
        <v>2</v>
      </c>
      <c r="E28" s="20">
        <v>30</v>
      </c>
      <c r="F28" s="20">
        <v>52</v>
      </c>
      <c r="G28" s="21">
        <v>0.57599999999999996</v>
      </c>
      <c r="H28" s="20">
        <v>5</v>
      </c>
      <c r="J28" s="4" t="s">
        <v>337</v>
      </c>
      <c r="L28" s="20">
        <v>0</v>
      </c>
      <c r="M28" s="20">
        <v>26</v>
      </c>
      <c r="N28" s="20">
        <v>52</v>
      </c>
      <c r="O28" s="21">
        <v>0.5</v>
      </c>
      <c r="P28" s="20">
        <v>4</v>
      </c>
      <c r="Q28" s="20"/>
      <c r="R28" s="14"/>
    </row>
    <row r="29" spans="1:18" s="4" customFormat="1" ht="12.75" x14ac:dyDescent="0.2">
      <c r="A29" s="14"/>
      <c r="B29" s="4" t="s">
        <v>338</v>
      </c>
      <c r="D29" s="20">
        <v>2</v>
      </c>
      <c r="E29" s="20">
        <v>25</v>
      </c>
      <c r="F29" s="20">
        <v>33</v>
      </c>
      <c r="G29" s="21">
        <v>0.75700000000000001</v>
      </c>
      <c r="H29" s="20">
        <v>4</v>
      </c>
      <c r="J29" s="4" t="s">
        <v>339</v>
      </c>
      <c r="L29" s="20">
        <v>0</v>
      </c>
      <c r="M29" s="20">
        <v>16</v>
      </c>
      <c r="N29" s="20">
        <v>33</v>
      </c>
      <c r="O29" s="21">
        <v>0.48399999999999999</v>
      </c>
      <c r="P29" s="20">
        <v>3</v>
      </c>
      <c r="Q29" s="20"/>
      <c r="R29" s="14"/>
    </row>
    <row r="30" spans="1:18" s="4" customFormat="1" ht="12.75" x14ac:dyDescent="0.2">
      <c r="A30" s="14"/>
      <c r="B30" s="4" t="s">
        <v>340</v>
      </c>
      <c r="D30" s="20">
        <v>2</v>
      </c>
      <c r="E30" s="20">
        <v>25</v>
      </c>
      <c r="F30" s="20">
        <v>49</v>
      </c>
      <c r="G30" s="21">
        <v>0.51</v>
      </c>
      <c r="H30" s="20">
        <v>6</v>
      </c>
      <c r="J30" s="4" t="s">
        <v>341</v>
      </c>
      <c r="L30" s="20">
        <v>0</v>
      </c>
      <c r="M30" s="20">
        <v>23</v>
      </c>
      <c r="N30" s="20">
        <v>49</v>
      </c>
      <c r="O30" s="21">
        <v>0.46899999999999997</v>
      </c>
      <c r="P30" s="20">
        <v>4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8</v>
      </c>
      <c r="E31" s="12">
        <v>110</v>
      </c>
      <c r="F31" s="12">
        <v>167</v>
      </c>
      <c r="G31" s="13">
        <v>0.65800000000000003</v>
      </c>
      <c r="H31" s="12">
        <v>6</v>
      </c>
      <c r="J31" s="11" t="s">
        <v>31</v>
      </c>
      <c r="K31" s="11">
        <v>0</v>
      </c>
      <c r="L31" s="12">
        <v>0</v>
      </c>
      <c r="M31" s="12">
        <v>94</v>
      </c>
      <c r="N31" s="12">
        <v>167</v>
      </c>
      <c r="O31" s="13">
        <v>0.56200000000000006</v>
      </c>
      <c r="P31" s="12">
        <v>4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342</v>
      </c>
      <c r="C33" s="17"/>
      <c r="D33" s="16" t="s">
        <v>21</v>
      </c>
      <c r="E33" s="16"/>
      <c r="F33" s="16"/>
      <c r="G33" s="22"/>
      <c r="H33" s="16"/>
      <c r="I33" s="16"/>
      <c r="J33" s="17" t="s">
        <v>343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344</v>
      </c>
      <c r="D35" s="20">
        <v>0</v>
      </c>
      <c r="E35" s="20">
        <v>9</v>
      </c>
      <c r="F35" s="20">
        <v>29</v>
      </c>
      <c r="G35" s="21">
        <v>0.31</v>
      </c>
      <c r="H35" s="20">
        <v>4</v>
      </c>
      <c r="J35" s="4" t="s">
        <v>345</v>
      </c>
      <c r="L35" s="20">
        <v>2</v>
      </c>
      <c r="M35" s="20">
        <v>30</v>
      </c>
      <c r="N35" s="20">
        <v>29</v>
      </c>
      <c r="O35" s="21">
        <v>1.034</v>
      </c>
      <c r="P35" s="20">
        <v>5</v>
      </c>
      <c r="Q35" s="20"/>
      <c r="R35" s="14"/>
    </row>
    <row r="36" spans="1:18" s="4" customFormat="1" ht="12.75" x14ac:dyDescent="0.2">
      <c r="A36" s="14"/>
      <c r="B36" s="4" t="s">
        <v>346</v>
      </c>
      <c r="D36" s="20">
        <v>0</v>
      </c>
      <c r="E36" s="20">
        <v>14</v>
      </c>
      <c r="F36" s="20">
        <v>50</v>
      </c>
      <c r="G36" s="21">
        <v>0.28000000000000003</v>
      </c>
      <c r="H36" s="20">
        <v>4</v>
      </c>
      <c r="J36" s="4" t="s">
        <v>347</v>
      </c>
      <c r="L36" s="20">
        <v>2</v>
      </c>
      <c r="M36" s="20">
        <v>30</v>
      </c>
      <c r="N36" s="20">
        <v>50</v>
      </c>
      <c r="O36" s="21">
        <v>0.6</v>
      </c>
      <c r="P36" s="20">
        <v>4</v>
      </c>
      <c r="Q36" s="20"/>
      <c r="R36" s="14"/>
    </row>
    <row r="37" spans="1:18" s="4" customFormat="1" ht="12.75" x14ac:dyDescent="0.2">
      <c r="A37" s="14"/>
      <c r="B37" s="4" t="s">
        <v>348</v>
      </c>
      <c r="D37" s="20">
        <v>0</v>
      </c>
      <c r="E37" s="20">
        <v>23</v>
      </c>
      <c r="F37" s="20">
        <v>44</v>
      </c>
      <c r="G37" s="21">
        <v>0.52200000000000002</v>
      </c>
      <c r="H37" s="20">
        <v>3</v>
      </c>
      <c r="J37" s="4" t="s">
        <v>349</v>
      </c>
      <c r="L37" s="20">
        <v>2</v>
      </c>
      <c r="M37" s="20">
        <v>25</v>
      </c>
      <c r="N37" s="20">
        <v>44</v>
      </c>
      <c r="O37" s="21">
        <v>0.56799999999999995</v>
      </c>
      <c r="P37" s="20">
        <v>3</v>
      </c>
      <c r="Q37" s="20"/>
      <c r="R37" s="14"/>
    </row>
    <row r="38" spans="1:18" s="4" customFormat="1" ht="12.75" x14ac:dyDescent="0.2">
      <c r="A38" s="14"/>
      <c r="B38" s="4" t="s">
        <v>350</v>
      </c>
      <c r="D38" s="20">
        <v>0</v>
      </c>
      <c r="E38" s="20">
        <v>15</v>
      </c>
      <c r="F38" s="20">
        <v>35</v>
      </c>
      <c r="G38" s="21">
        <v>0.42799999999999999</v>
      </c>
      <c r="H38" s="20">
        <v>5</v>
      </c>
      <c r="J38" s="4" t="s">
        <v>351</v>
      </c>
      <c r="L38" s="20">
        <v>2</v>
      </c>
      <c r="M38" s="20">
        <v>25</v>
      </c>
      <c r="N38" s="20">
        <v>35</v>
      </c>
      <c r="O38" s="21">
        <v>0.71399999999999997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0</v>
      </c>
      <c r="E39" s="12">
        <v>61</v>
      </c>
      <c r="F39" s="12">
        <v>158</v>
      </c>
      <c r="G39" s="13">
        <v>0.38600000000000001</v>
      </c>
      <c r="H39" s="12">
        <v>5</v>
      </c>
      <c r="J39" s="11" t="s">
        <v>31</v>
      </c>
      <c r="K39" s="11">
        <v>2</v>
      </c>
      <c r="L39" s="12">
        <v>8</v>
      </c>
      <c r="M39" s="12">
        <v>110</v>
      </c>
      <c r="N39" s="12">
        <v>158</v>
      </c>
      <c r="O39" s="13">
        <v>0.69599999999999995</v>
      </c>
      <c r="P39" s="12">
        <v>5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352</v>
      </c>
      <c r="C41" s="17"/>
      <c r="D41" s="16" t="s">
        <v>21</v>
      </c>
      <c r="E41" s="16"/>
      <c r="F41" s="16"/>
      <c r="G41" s="22"/>
      <c r="H41" s="16"/>
      <c r="I41" s="16"/>
      <c r="J41" s="17" t="s">
        <v>353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354</v>
      </c>
      <c r="D43" s="20">
        <v>0</v>
      </c>
      <c r="E43" s="20">
        <v>15</v>
      </c>
      <c r="F43" s="20">
        <v>42</v>
      </c>
      <c r="G43" s="21">
        <v>0.35699999999999998</v>
      </c>
      <c r="H43" s="20">
        <v>2</v>
      </c>
      <c r="J43" s="4" t="s">
        <v>355</v>
      </c>
      <c r="L43" s="20">
        <v>2</v>
      </c>
      <c r="M43" s="20">
        <v>30</v>
      </c>
      <c r="N43" s="20">
        <v>42</v>
      </c>
      <c r="O43" s="21">
        <v>0.71399999999999997</v>
      </c>
      <c r="P43" s="20">
        <v>6</v>
      </c>
      <c r="Q43" s="20"/>
      <c r="R43" s="14"/>
    </row>
    <row r="44" spans="1:18" s="4" customFormat="1" ht="12.75" x14ac:dyDescent="0.2">
      <c r="A44" s="14"/>
      <c r="B44" s="4" t="s">
        <v>356</v>
      </c>
      <c r="D44" s="20">
        <v>0</v>
      </c>
      <c r="E44" s="20">
        <v>24</v>
      </c>
      <c r="F44" s="20">
        <v>37</v>
      </c>
      <c r="G44" s="21">
        <v>0.64800000000000002</v>
      </c>
      <c r="H44" s="20">
        <v>5</v>
      </c>
      <c r="J44" s="4" t="s">
        <v>357</v>
      </c>
      <c r="L44" s="20">
        <v>2</v>
      </c>
      <c r="M44" s="20">
        <v>30</v>
      </c>
      <c r="N44" s="20">
        <v>37</v>
      </c>
      <c r="O44" s="21">
        <v>0.81</v>
      </c>
      <c r="P44" s="20">
        <v>3</v>
      </c>
      <c r="Q44" s="20"/>
      <c r="R44" s="14"/>
    </row>
    <row r="45" spans="1:18" s="4" customFormat="1" ht="12.75" x14ac:dyDescent="0.2">
      <c r="A45" s="14"/>
      <c r="B45" s="4" t="s">
        <v>358</v>
      </c>
      <c r="D45" s="20">
        <v>0</v>
      </c>
      <c r="E45" s="20">
        <v>19</v>
      </c>
      <c r="F45" s="20">
        <v>49</v>
      </c>
      <c r="G45" s="21">
        <v>0.38700000000000001</v>
      </c>
      <c r="H45" s="20">
        <v>2</v>
      </c>
      <c r="J45" s="4" t="s">
        <v>359</v>
      </c>
      <c r="L45" s="20">
        <v>2</v>
      </c>
      <c r="M45" s="20">
        <v>25</v>
      </c>
      <c r="N45" s="20">
        <v>49</v>
      </c>
      <c r="O45" s="21">
        <v>0.51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360</v>
      </c>
      <c r="D46" s="20">
        <v>2</v>
      </c>
      <c r="E46" s="20">
        <v>25</v>
      </c>
      <c r="F46" s="20">
        <v>53</v>
      </c>
      <c r="G46" s="21">
        <v>0.47099999999999997</v>
      </c>
      <c r="H46" s="20">
        <v>3</v>
      </c>
      <c r="J46" s="4" t="s">
        <v>361</v>
      </c>
      <c r="L46" s="20">
        <v>0</v>
      </c>
      <c r="M46" s="20">
        <v>20</v>
      </c>
      <c r="N46" s="20">
        <v>53</v>
      </c>
      <c r="O46" s="21">
        <v>0.377</v>
      </c>
      <c r="P46" s="20">
        <v>3</v>
      </c>
      <c r="Q46" s="20"/>
      <c r="R46" s="14"/>
    </row>
    <row r="47" spans="1:18" x14ac:dyDescent="0.2">
      <c r="B47" s="11" t="s">
        <v>31</v>
      </c>
      <c r="C47" s="11">
        <v>0</v>
      </c>
      <c r="D47" s="12">
        <v>2</v>
      </c>
      <c r="E47" s="12">
        <v>83</v>
      </c>
      <c r="F47" s="12">
        <v>181</v>
      </c>
      <c r="G47" s="13">
        <v>0.45800000000000002</v>
      </c>
      <c r="H47" s="12">
        <v>5</v>
      </c>
      <c r="J47" s="11" t="s">
        <v>31</v>
      </c>
      <c r="K47" s="11">
        <v>2</v>
      </c>
      <c r="L47" s="12">
        <v>6</v>
      </c>
      <c r="M47" s="12">
        <v>105</v>
      </c>
      <c r="N47" s="12">
        <v>181</v>
      </c>
      <c r="O47" s="13">
        <v>0.57999999999999996</v>
      </c>
      <c r="P47" s="12">
        <v>6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362</v>
      </c>
      <c r="C49" s="17"/>
      <c r="D49" s="16" t="s">
        <v>21</v>
      </c>
      <c r="E49" s="16"/>
      <c r="F49" s="16"/>
      <c r="G49" s="22"/>
      <c r="H49" s="16"/>
      <c r="I49" s="16"/>
      <c r="J49" s="17" t="s">
        <v>363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364</v>
      </c>
      <c r="D51" s="20">
        <v>2</v>
      </c>
      <c r="E51" s="20">
        <v>30</v>
      </c>
      <c r="F51" s="20">
        <v>36</v>
      </c>
      <c r="G51" s="21">
        <v>0.83299999999999996</v>
      </c>
      <c r="H51" s="20">
        <v>6</v>
      </c>
      <c r="J51" s="4" t="s">
        <v>365</v>
      </c>
      <c r="L51" s="20">
        <v>0</v>
      </c>
      <c r="M51" s="20">
        <v>17</v>
      </c>
      <c r="N51" s="20">
        <v>36</v>
      </c>
      <c r="O51" s="21">
        <v>0.47199999999999998</v>
      </c>
      <c r="P51" s="20">
        <v>4</v>
      </c>
      <c r="Q51" s="20"/>
      <c r="R51" s="14"/>
    </row>
    <row r="52" spans="1:18" s="4" customFormat="1" ht="12.75" x14ac:dyDescent="0.2">
      <c r="A52" s="14"/>
      <c r="B52" s="4" t="s">
        <v>366</v>
      </c>
      <c r="D52" s="20">
        <v>1</v>
      </c>
      <c r="E52" s="20">
        <v>30</v>
      </c>
      <c r="F52" s="20">
        <v>58</v>
      </c>
      <c r="G52" s="21">
        <v>0.51700000000000002</v>
      </c>
      <c r="H52" s="20">
        <v>4</v>
      </c>
      <c r="J52" s="4" t="s">
        <v>367</v>
      </c>
      <c r="L52" s="20">
        <v>1</v>
      </c>
      <c r="M52" s="20">
        <v>30</v>
      </c>
      <c r="N52" s="20">
        <v>58</v>
      </c>
      <c r="O52" s="21">
        <v>0.51700000000000002</v>
      </c>
      <c r="P52" s="20">
        <v>7</v>
      </c>
      <c r="Q52" s="20"/>
      <c r="R52" s="14"/>
    </row>
    <row r="53" spans="1:18" s="4" customFormat="1" ht="12.75" x14ac:dyDescent="0.2">
      <c r="A53" s="14"/>
      <c r="B53" s="4" t="s">
        <v>368</v>
      </c>
      <c r="D53" s="20">
        <v>2</v>
      </c>
      <c r="E53" s="20">
        <v>25</v>
      </c>
      <c r="F53" s="20">
        <v>30</v>
      </c>
      <c r="G53" s="21">
        <v>0.83299999999999996</v>
      </c>
      <c r="H53" s="20">
        <v>5</v>
      </c>
      <c r="J53" s="4" t="s">
        <v>369</v>
      </c>
      <c r="L53" s="20">
        <v>0</v>
      </c>
      <c r="M53" s="20">
        <v>10</v>
      </c>
      <c r="N53" s="20">
        <v>30</v>
      </c>
      <c r="O53" s="21">
        <v>0.33300000000000002</v>
      </c>
      <c r="P53" s="20">
        <v>3</v>
      </c>
      <c r="Q53" s="20"/>
      <c r="R53" s="14"/>
    </row>
    <row r="54" spans="1:18" s="4" customFormat="1" ht="12.75" x14ac:dyDescent="0.2">
      <c r="A54" s="14"/>
      <c r="B54" s="4" t="s">
        <v>370</v>
      </c>
      <c r="D54" s="20">
        <v>2</v>
      </c>
      <c r="E54" s="20">
        <v>25</v>
      </c>
      <c r="F54" s="20">
        <v>47</v>
      </c>
      <c r="G54" s="21">
        <v>0.53100000000000003</v>
      </c>
      <c r="H54" s="20">
        <v>3</v>
      </c>
      <c r="J54" s="4" t="s">
        <v>371</v>
      </c>
      <c r="L54" s="20">
        <v>0</v>
      </c>
      <c r="M54" s="20">
        <v>16</v>
      </c>
      <c r="N54" s="20">
        <v>47</v>
      </c>
      <c r="O54" s="21">
        <v>0.34</v>
      </c>
      <c r="P54" s="20">
        <v>3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7</v>
      </c>
      <c r="E55" s="12">
        <v>110</v>
      </c>
      <c r="F55" s="12">
        <v>171</v>
      </c>
      <c r="G55" s="13">
        <v>0.64300000000000002</v>
      </c>
      <c r="H55" s="12">
        <v>6</v>
      </c>
      <c r="J55" s="11" t="s">
        <v>31</v>
      </c>
      <c r="K55" s="11">
        <v>0</v>
      </c>
      <c r="L55" s="12">
        <v>1</v>
      </c>
      <c r="M55" s="12">
        <v>73</v>
      </c>
      <c r="N55" s="12">
        <v>171</v>
      </c>
      <c r="O55" s="13">
        <v>0.42599999999999999</v>
      </c>
      <c r="P55" s="12">
        <v>7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11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376</v>
      </c>
      <c r="C59" s="23">
        <v>21</v>
      </c>
      <c r="D59" s="20">
        <v>80</v>
      </c>
      <c r="E59" s="20">
        <v>1195</v>
      </c>
      <c r="F59" s="24">
        <v>1537</v>
      </c>
      <c r="G59" s="33">
        <v>0.77700000000000002</v>
      </c>
      <c r="H59" s="24">
        <v>10</v>
      </c>
      <c r="I59" s="4"/>
      <c r="J59" s="23">
        <v>11</v>
      </c>
      <c r="K59" s="23" t="s">
        <v>872</v>
      </c>
      <c r="L59" s="25"/>
    </row>
    <row r="60" spans="1:18" ht="12.75" customHeight="1" x14ac:dyDescent="0.2">
      <c r="A60" s="4">
        <v>2</v>
      </c>
      <c r="B60" s="23" t="s">
        <v>383</v>
      </c>
      <c r="C60" s="23">
        <v>17</v>
      </c>
      <c r="D60" s="20">
        <v>62</v>
      </c>
      <c r="E60" s="20">
        <v>1134</v>
      </c>
      <c r="F60" s="24">
        <v>1831</v>
      </c>
      <c r="G60" s="33">
        <v>0.61899999999999999</v>
      </c>
      <c r="H60" s="24">
        <v>8</v>
      </c>
      <c r="I60" s="4"/>
      <c r="J60" s="23">
        <v>11</v>
      </c>
      <c r="K60" s="34"/>
      <c r="L60" s="25"/>
    </row>
    <row r="61" spans="1:18" ht="12.75" customHeight="1" x14ac:dyDescent="0.2">
      <c r="A61" s="4">
        <v>3</v>
      </c>
      <c r="B61" s="23" t="s">
        <v>373</v>
      </c>
      <c r="C61" s="23">
        <v>16</v>
      </c>
      <c r="D61" s="20">
        <v>58</v>
      </c>
      <c r="E61" s="20">
        <v>1131</v>
      </c>
      <c r="F61" s="24">
        <v>1955</v>
      </c>
      <c r="G61" s="33">
        <v>0.57799999999999996</v>
      </c>
      <c r="H61" s="24">
        <v>8</v>
      </c>
      <c r="I61" s="4"/>
      <c r="J61" s="23">
        <v>11</v>
      </c>
      <c r="K61" s="23"/>
      <c r="L61" s="25"/>
    </row>
    <row r="62" spans="1:18" ht="12.75" customHeight="1" x14ac:dyDescent="0.2">
      <c r="A62" s="4">
        <v>4</v>
      </c>
      <c r="B62" s="23" t="s">
        <v>375</v>
      </c>
      <c r="C62" s="23">
        <v>13</v>
      </c>
      <c r="D62" s="20">
        <v>46</v>
      </c>
      <c r="E62" s="20">
        <v>1070</v>
      </c>
      <c r="F62" s="24">
        <v>2087</v>
      </c>
      <c r="G62" s="33">
        <v>0.51200000000000001</v>
      </c>
      <c r="H62" s="24">
        <v>7</v>
      </c>
      <c r="I62" s="4"/>
      <c r="J62" s="23">
        <v>11</v>
      </c>
      <c r="K62" s="23"/>
      <c r="L62" s="25"/>
    </row>
    <row r="63" spans="1:18" ht="12.75" customHeight="1" x14ac:dyDescent="0.2">
      <c r="A63" s="4">
        <v>5</v>
      </c>
      <c r="B63" s="23" t="s">
        <v>380</v>
      </c>
      <c r="C63" s="23">
        <v>12</v>
      </c>
      <c r="D63" s="20">
        <v>45</v>
      </c>
      <c r="E63" s="20">
        <v>1088</v>
      </c>
      <c r="F63" s="24">
        <v>2148</v>
      </c>
      <c r="G63" s="33">
        <v>0.50600000000000001</v>
      </c>
      <c r="H63" s="24">
        <v>10</v>
      </c>
      <c r="I63" s="4"/>
      <c r="J63" s="23">
        <v>11</v>
      </c>
      <c r="K63" s="23"/>
      <c r="L63" s="25"/>
    </row>
    <row r="64" spans="1:18" ht="12.75" customHeight="1" x14ac:dyDescent="0.2">
      <c r="A64" s="4">
        <v>6</v>
      </c>
      <c r="B64" s="23" t="s">
        <v>372</v>
      </c>
      <c r="C64" s="23">
        <v>11</v>
      </c>
      <c r="D64" s="20">
        <v>45</v>
      </c>
      <c r="E64" s="20">
        <v>1049</v>
      </c>
      <c r="F64" s="24">
        <v>2017</v>
      </c>
      <c r="G64" s="33">
        <v>0.52</v>
      </c>
      <c r="H64" s="24">
        <v>9</v>
      </c>
      <c r="I64" s="4"/>
      <c r="J64" s="23">
        <v>11</v>
      </c>
      <c r="K64" s="23"/>
      <c r="L64" s="25"/>
    </row>
    <row r="65" spans="1:18" ht="12.75" customHeight="1" x14ac:dyDescent="0.2">
      <c r="A65" s="4">
        <v>7</v>
      </c>
      <c r="B65" s="23" t="s">
        <v>378</v>
      </c>
      <c r="C65" s="23">
        <v>11</v>
      </c>
      <c r="D65" s="20">
        <v>43</v>
      </c>
      <c r="E65" s="20">
        <v>1009</v>
      </c>
      <c r="F65" s="24">
        <v>2221</v>
      </c>
      <c r="G65" s="33">
        <v>0.45400000000000001</v>
      </c>
      <c r="H65" s="24">
        <v>10</v>
      </c>
      <c r="I65" s="4"/>
      <c r="J65" s="23">
        <v>11</v>
      </c>
      <c r="K65" s="23"/>
      <c r="L65" s="25"/>
      <c r="R65"/>
    </row>
    <row r="66" spans="1:18" ht="12.75" customHeight="1" x14ac:dyDescent="0.2">
      <c r="A66" s="4">
        <v>8</v>
      </c>
      <c r="B66" s="23" t="s">
        <v>377</v>
      </c>
      <c r="C66" s="23">
        <v>9</v>
      </c>
      <c r="D66" s="20">
        <v>37</v>
      </c>
      <c r="E66" s="20">
        <v>1021</v>
      </c>
      <c r="F66" s="24">
        <v>1989</v>
      </c>
      <c r="G66" s="33">
        <v>0.51300000000000001</v>
      </c>
      <c r="H66" s="24">
        <v>6</v>
      </c>
      <c r="I66" s="4"/>
      <c r="J66" s="23">
        <v>11</v>
      </c>
      <c r="K66" s="23"/>
      <c r="L66" s="25"/>
      <c r="R66"/>
    </row>
    <row r="67" spans="1:18" ht="12.75" customHeight="1" x14ac:dyDescent="0.2">
      <c r="A67" s="4">
        <v>9</v>
      </c>
      <c r="B67" s="23" t="s">
        <v>374</v>
      </c>
      <c r="C67" s="23">
        <v>9</v>
      </c>
      <c r="D67" s="20">
        <v>36</v>
      </c>
      <c r="E67" s="20">
        <v>1034</v>
      </c>
      <c r="F67" s="24">
        <v>2026</v>
      </c>
      <c r="G67" s="33">
        <v>0.51</v>
      </c>
      <c r="H67" s="24">
        <v>6</v>
      </c>
      <c r="I67" s="4"/>
      <c r="J67" s="23">
        <v>11</v>
      </c>
      <c r="K67" s="23"/>
      <c r="L67" s="25"/>
      <c r="R67"/>
    </row>
    <row r="68" spans="1:18" ht="12.75" customHeight="1" x14ac:dyDescent="0.2">
      <c r="A68" s="4">
        <v>10</v>
      </c>
      <c r="B68" s="23" t="s">
        <v>381</v>
      </c>
      <c r="C68" s="23">
        <v>8</v>
      </c>
      <c r="D68" s="20">
        <v>34</v>
      </c>
      <c r="E68" s="20">
        <v>1009</v>
      </c>
      <c r="F68" s="24">
        <v>2120</v>
      </c>
      <c r="G68" s="33">
        <v>0.47499999999999998</v>
      </c>
      <c r="H68" s="24">
        <v>8</v>
      </c>
      <c r="I68" s="4"/>
      <c r="J68" s="23">
        <v>11</v>
      </c>
      <c r="K68" s="23"/>
      <c r="L68" s="25"/>
      <c r="R68"/>
    </row>
    <row r="69" spans="1:18" ht="12.75" customHeight="1" x14ac:dyDescent="0.2">
      <c r="A69" s="4">
        <v>11</v>
      </c>
      <c r="B69" s="23" t="s">
        <v>382</v>
      </c>
      <c r="C69" s="23">
        <v>5</v>
      </c>
      <c r="D69" s="20">
        <v>30</v>
      </c>
      <c r="E69" s="20">
        <v>898</v>
      </c>
      <c r="F69" s="24">
        <v>2174</v>
      </c>
      <c r="G69" s="33">
        <v>0.41299999999999998</v>
      </c>
      <c r="H69" s="24">
        <v>5</v>
      </c>
      <c r="I69" s="4"/>
      <c r="J69" s="23">
        <v>11</v>
      </c>
      <c r="K69" s="23" t="s">
        <v>873</v>
      </c>
      <c r="L69" s="25"/>
      <c r="R69"/>
    </row>
    <row r="70" spans="1:18" ht="12.75" customHeight="1" x14ac:dyDescent="0.2">
      <c r="A70" s="4">
        <v>12</v>
      </c>
      <c r="B70" s="23" t="s">
        <v>379</v>
      </c>
      <c r="C70" s="23">
        <v>0</v>
      </c>
      <c r="D70" s="20">
        <v>12</v>
      </c>
      <c r="E70" s="20">
        <v>891</v>
      </c>
      <c r="F70" s="24">
        <v>2259</v>
      </c>
      <c r="G70" s="33">
        <v>0.39400000000000002</v>
      </c>
      <c r="H70" s="24">
        <v>7</v>
      </c>
      <c r="I70" s="4"/>
      <c r="J70" s="23">
        <v>11</v>
      </c>
      <c r="K70" s="23" t="s">
        <v>873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44653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413" priority="46">
      <formula>$A27=1</formula>
    </cfRule>
  </conditionalFormatting>
  <conditionalFormatting sqref="B28:C30">
    <cfRule type="expression" dxfId="412" priority="45">
      <formula>$A28=1</formula>
    </cfRule>
  </conditionalFormatting>
  <conditionalFormatting sqref="B11:C11">
    <cfRule type="expression" dxfId="411" priority="44">
      <formula>$A11=1</formula>
    </cfRule>
  </conditionalFormatting>
  <conditionalFormatting sqref="B12:C14">
    <cfRule type="expression" dxfId="410" priority="43">
      <formula>$A12=1</formula>
    </cfRule>
  </conditionalFormatting>
  <conditionalFormatting sqref="B19:C19">
    <cfRule type="expression" dxfId="409" priority="42">
      <formula>$A19=1</formula>
    </cfRule>
  </conditionalFormatting>
  <conditionalFormatting sqref="B20:C22">
    <cfRule type="expression" dxfId="408" priority="41">
      <formula>$A20=1</formula>
    </cfRule>
  </conditionalFormatting>
  <conditionalFormatting sqref="B35:C35">
    <cfRule type="expression" dxfId="407" priority="40">
      <formula>$A35=1</formula>
    </cfRule>
  </conditionalFormatting>
  <conditionalFormatting sqref="B36:C38">
    <cfRule type="expression" dxfId="406" priority="39">
      <formula>$A36=1</formula>
    </cfRule>
  </conditionalFormatting>
  <conditionalFormatting sqref="B43:C43">
    <cfRule type="expression" dxfId="405" priority="38">
      <formula>$A43=1</formula>
    </cfRule>
  </conditionalFormatting>
  <conditionalFormatting sqref="B44:C46">
    <cfRule type="expression" dxfId="404" priority="37">
      <formula>$A44=1</formula>
    </cfRule>
  </conditionalFormatting>
  <conditionalFormatting sqref="B51:C51">
    <cfRule type="expression" dxfId="403" priority="36">
      <formula>$A51=1</formula>
    </cfRule>
  </conditionalFormatting>
  <conditionalFormatting sqref="B52:C54">
    <cfRule type="expression" dxfId="402" priority="35">
      <formula>$A52=1</formula>
    </cfRule>
  </conditionalFormatting>
  <conditionalFormatting sqref="B11:C11">
    <cfRule type="expression" dxfId="401" priority="34">
      <formula>$A11=1</formula>
    </cfRule>
  </conditionalFormatting>
  <conditionalFormatting sqref="B12:C14">
    <cfRule type="expression" dxfId="400" priority="33">
      <formula>$A12=1</formula>
    </cfRule>
  </conditionalFormatting>
  <conditionalFormatting sqref="B19:C19">
    <cfRule type="expression" dxfId="399" priority="32">
      <formula>$A19=1</formula>
    </cfRule>
  </conditionalFormatting>
  <conditionalFormatting sqref="B20:C22">
    <cfRule type="expression" dxfId="398" priority="31">
      <formula>$A20=1</formula>
    </cfRule>
  </conditionalFormatting>
  <conditionalFormatting sqref="B35:C35">
    <cfRule type="expression" dxfId="397" priority="30">
      <formula>$A35=1</formula>
    </cfRule>
  </conditionalFormatting>
  <conditionalFormatting sqref="B36:C38">
    <cfRule type="expression" dxfId="396" priority="29">
      <formula>$A36=1</formula>
    </cfRule>
  </conditionalFormatting>
  <conditionalFormatting sqref="B43:C43">
    <cfRule type="expression" dxfId="395" priority="28">
      <formula>$A43=1</formula>
    </cfRule>
  </conditionalFormatting>
  <conditionalFormatting sqref="B44:C46">
    <cfRule type="expression" dxfId="394" priority="27">
      <formula>$A44=1</formula>
    </cfRule>
  </conditionalFormatting>
  <conditionalFormatting sqref="B51:C51">
    <cfRule type="expression" dxfId="393" priority="26">
      <formula>$A51=1</formula>
    </cfRule>
  </conditionalFormatting>
  <conditionalFormatting sqref="B52:C54">
    <cfRule type="expression" dxfId="392" priority="25">
      <formula>$A52=1</formula>
    </cfRule>
  </conditionalFormatting>
  <conditionalFormatting sqref="J11:K11">
    <cfRule type="expression" dxfId="391" priority="24">
      <formula>$A11=1</formula>
    </cfRule>
  </conditionalFormatting>
  <conditionalFormatting sqref="J12:K14">
    <cfRule type="expression" dxfId="390" priority="23">
      <formula>$A12=1</formula>
    </cfRule>
  </conditionalFormatting>
  <conditionalFormatting sqref="J11:K11">
    <cfRule type="expression" dxfId="389" priority="22">
      <formula>$A11=1</formula>
    </cfRule>
  </conditionalFormatting>
  <conditionalFormatting sqref="J12:K14">
    <cfRule type="expression" dxfId="388" priority="21">
      <formula>$A12=1</formula>
    </cfRule>
  </conditionalFormatting>
  <conditionalFormatting sqref="J19:K19">
    <cfRule type="expression" dxfId="387" priority="20">
      <formula>$A19=1</formula>
    </cfRule>
  </conditionalFormatting>
  <conditionalFormatting sqref="J20:K22">
    <cfRule type="expression" dxfId="386" priority="19">
      <formula>$A20=1</formula>
    </cfRule>
  </conditionalFormatting>
  <conditionalFormatting sqref="J19:K19">
    <cfRule type="expression" dxfId="385" priority="18">
      <formula>$A19=1</formula>
    </cfRule>
  </conditionalFormatting>
  <conditionalFormatting sqref="J20:K22">
    <cfRule type="expression" dxfId="384" priority="17">
      <formula>$A20=1</formula>
    </cfRule>
  </conditionalFormatting>
  <conditionalFormatting sqref="J27:K27">
    <cfRule type="expression" dxfId="383" priority="16">
      <formula>$A27=1</formula>
    </cfRule>
  </conditionalFormatting>
  <conditionalFormatting sqref="J28:K30">
    <cfRule type="expression" dxfId="382" priority="15">
      <formula>$A28=1</formula>
    </cfRule>
  </conditionalFormatting>
  <conditionalFormatting sqref="J27:K27">
    <cfRule type="expression" dxfId="381" priority="14">
      <formula>$A27=1</formula>
    </cfRule>
  </conditionalFormatting>
  <conditionalFormatting sqref="J28:K30">
    <cfRule type="expression" dxfId="380" priority="13">
      <formula>$A28=1</formula>
    </cfRule>
  </conditionalFormatting>
  <conditionalFormatting sqref="J35:K35">
    <cfRule type="expression" dxfId="379" priority="12">
      <formula>$A35=1</formula>
    </cfRule>
  </conditionalFormatting>
  <conditionalFormatting sqref="J36:K38">
    <cfRule type="expression" dxfId="378" priority="11">
      <formula>$A36=1</formula>
    </cfRule>
  </conditionalFormatting>
  <conditionalFormatting sqref="J35:K35">
    <cfRule type="expression" dxfId="377" priority="10">
      <formula>$A35=1</formula>
    </cfRule>
  </conditionalFormatting>
  <conditionalFormatting sqref="J36:K38">
    <cfRule type="expression" dxfId="376" priority="9">
      <formula>$A36=1</formula>
    </cfRule>
  </conditionalFormatting>
  <conditionalFormatting sqref="J43:K43">
    <cfRule type="expression" dxfId="375" priority="8">
      <formula>$A43=1</formula>
    </cfRule>
  </conditionalFormatting>
  <conditionalFormatting sqref="J44:K46">
    <cfRule type="expression" dxfId="374" priority="7">
      <formula>$A44=1</formula>
    </cfRule>
  </conditionalFormatting>
  <conditionalFormatting sqref="J43:K43">
    <cfRule type="expression" dxfId="373" priority="6">
      <formula>$A43=1</formula>
    </cfRule>
  </conditionalFormatting>
  <conditionalFormatting sqref="J44:K46">
    <cfRule type="expression" dxfId="372" priority="5">
      <formula>$A44=1</formula>
    </cfRule>
  </conditionalFormatting>
  <conditionalFormatting sqref="J51:K51">
    <cfRule type="expression" dxfId="371" priority="4">
      <formula>$A51=1</formula>
    </cfRule>
  </conditionalFormatting>
  <conditionalFormatting sqref="J52:K54">
    <cfRule type="expression" dxfId="370" priority="3">
      <formula>$A52=1</formula>
    </cfRule>
  </conditionalFormatting>
  <conditionalFormatting sqref="J51:K51">
    <cfRule type="expression" dxfId="369" priority="2">
      <formula>$A51=1</formula>
    </cfRule>
  </conditionalFormatting>
  <conditionalFormatting sqref="J52:K54">
    <cfRule type="expression" dxfId="368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89289-2894-49B7-A17E-E734150EF15A}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12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Afd.3C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11</v>
      </c>
      <c r="J7" s="30"/>
      <c r="K7" s="30"/>
      <c r="Z7" s="2" t="str">
        <f>"Speelweek"&amp;" "&amp;H7</f>
        <v>Speelweek 11</v>
      </c>
    </row>
    <row r="8" spans="1:26" ht="7.5" customHeight="1" x14ac:dyDescent="0.2"/>
    <row r="9" spans="1:26" s="3" customFormat="1" ht="13.5" customHeight="1" x14ac:dyDescent="0.25">
      <c r="A9" s="29"/>
      <c r="B9" s="17" t="s">
        <v>384</v>
      </c>
      <c r="C9" s="17"/>
      <c r="D9" s="16" t="s">
        <v>21</v>
      </c>
      <c r="E9" s="16"/>
      <c r="F9" s="16"/>
      <c r="G9" s="22"/>
      <c r="H9" s="16"/>
      <c r="I9" s="16"/>
      <c r="J9" s="17" t="s">
        <v>385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386</v>
      </c>
      <c r="D11" s="20">
        <v>2</v>
      </c>
      <c r="E11" s="20">
        <v>30</v>
      </c>
      <c r="F11" s="20">
        <v>26</v>
      </c>
      <c r="G11" s="21">
        <v>1.153</v>
      </c>
      <c r="H11" s="20">
        <v>6</v>
      </c>
      <c r="J11" s="4" t="s">
        <v>387</v>
      </c>
      <c r="L11" s="20">
        <v>0</v>
      </c>
      <c r="M11" s="20">
        <v>16</v>
      </c>
      <c r="N11" s="20">
        <v>26</v>
      </c>
      <c r="O11" s="21">
        <v>0.61499999999999999</v>
      </c>
      <c r="P11" s="20">
        <v>3</v>
      </c>
      <c r="Q11" s="20"/>
      <c r="R11" s="14"/>
    </row>
    <row r="12" spans="1:26" s="4" customFormat="1" ht="12.75" x14ac:dyDescent="0.2">
      <c r="A12" s="14"/>
      <c r="B12" s="4" t="s">
        <v>388</v>
      </c>
      <c r="D12" s="20">
        <v>2</v>
      </c>
      <c r="E12" s="20">
        <v>30</v>
      </c>
      <c r="F12" s="20">
        <v>37</v>
      </c>
      <c r="G12" s="21">
        <v>0.81</v>
      </c>
      <c r="H12" s="20">
        <v>4</v>
      </c>
      <c r="J12" s="4" t="s">
        <v>389</v>
      </c>
      <c r="L12" s="20">
        <v>0</v>
      </c>
      <c r="M12" s="20">
        <v>17</v>
      </c>
      <c r="N12" s="20">
        <v>37</v>
      </c>
      <c r="O12" s="21">
        <v>0.45900000000000002</v>
      </c>
      <c r="P12" s="20">
        <v>3</v>
      </c>
      <c r="Q12" s="20"/>
      <c r="R12" s="14"/>
    </row>
    <row r="13" spans="1:26" s="4" customFormat="1" ht="12.75" x14ac:dyDescent="0.2">
      <c r="A13" s="14"/>
      <c r="B13" s="4" t="s">
        <v>390</v>
      </c>
      <c r="D13" s="20">
        <v>2</v>
      </c>
      <c r="E13" s="20">
        <v>25</v>
      </c>
      <c r="F13" s="20">
        <v>40</v>
      </c>
      <c r="G13" s="21">
        <v>0.625</v>
      </c>
      <c r="H13" s="20">
        <v>5</v>
      </c>
      <c r="J13" s="4" t="s">
        <v>391</v>
      </c>
      <c r="L13" s="20">
        <v>0</v>
      </c>
      <c r="M13" s="20">
        <v>23</v>
      </c>
      <c r="N13" s="20">
        <v>40</v>
      </c>
      <c r="O13" s="21">
        <v>0.57499999999999996</v>
      </c>
      <c r="P13" s="20">
        <v>6</v>
      </c>
      <c r="Q13" s="20"/>
      <c r="R13" s="14"/>
    </row>
    <row r="14" spans="1:26" s="4" customFormat="1" ht="12.75" x14ac:dyDescent="0.2">
      <c r="A14" s="14"/>
      <c r="B14" s="4" t="s">
        <v>392</v>
      </c>
      <c r="D14" s="20">
        <v>0</v>
      </c>
      <c r="E14" s="20">
        <v>20</v>
      </c>
      <c r="F14" s="20">
        <v>27</v>
      </c>
      <c r="G14" s="21">
        <v>0.74</v>
      </c>
      <c r="H14" s="20">
        <v>4</v>
      </c>
      <c r="J14" s="4" t="s">
        <v>393</v>
      </c>
      <c r="L14" s="20">
        <v>2</v>
      </c>
      <c r="M14" s="20">
        <v>25</v>
      </c>
      <c r="N14" s="20">
        <v>27</v>
      </c>
      <c r="O14" s="21">
        <v>0.92500000000000004</v>
      </c>
      <c r="P14" s="20">
        <v>4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6</v>
      </c>
      <c r="E15" s="12">
        <v>105</v>
      </c>
      <c r="F15" s="12">
        <v>130</v>
      </c>
      <c r="G15" s="13">
        <v>0.80700000000000005</v>
      </c>
      <c r="H15" s="12">
        <v>6</v>
      </c>
      <c r="J15" s="11" t="s">
        <v>31</v>
      </c>
      <c r="K15" s="11">
        <v>0</v>
      </c>
      <c r="L15" s="12">
        <v>2</v>
      </c>
      <c r="M15" s="12">
        <v>81</v>
      </c>
      <c r="N15" s="12">
        <v>130</v>
      </c>
      <c r="O15" s="13">
        <v>0.623</v>
      </c>
      <c r="P15" s="12">
        <v>6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394</v>
      </c>
      <c r="C17" s="17"/>
      <c r="D17" s="16" t="s">
        <v>21</v>
      </c>
      <c r="E17" s="16"/>
      <c r="F17" s="16"/>
      <c r="G17" s="22"/>
      <c r="H17" s="16"/>
      <c r="I17" s="16"/>
      <c r="J17" s="17" t="s">
        <v>395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396</v>
      </c>
      <c r="C19" s="4"/>
      <c r="D19" s="20">
        <v>2</v>
      </c>
      <c r="E19" s="20">
        <v>30</v>
      </c>
      <c r="F19" s="20">
        <v>29</v>
      </c>
      <c r="G19" s="21">
        <v>1.034</v>
      </c>
      <c r="H19" s="20">
        <v>4</v>
      </c>
      <c r="J19" s="4" t="s">
        <v>397</v>
      </c>
      <c r="K19" s="4"/>
      <c r="L19" s="20">
        <v>0</v>
      </c>
      <c r="M19" s="20">
        <v>28</v>
      </c>
      <c r="N19" s="20">
        <v>29</v>
      </c>
      <c r="O19" s="21">
        <v>0.96499999999999997</v>
      </c>
      <c r="P19" s="20">
        <v>5</v>
      </c>
      <c r="Q19" s="20"/>
      <c r="R19" s="15"/>
    </row>
    <row r="20" spans="1:18" s="3" customFormat="1" ht="12.75" x14ac:dyDescent="0.2">
      <c r="A20" s="14"/>
      <c r="B20" s="4" t="s">
        <v>398</v>
      </c>
      <c r="C20" s="4"/>
      <c r="D20" s="20">
        <v>2</v>
      </c>
      <c r="E20" s="20">
        <v>30</v>
      </c>
      <c r="F20" s="20">
        <v>43</v>
      </c>
      <c r="G20" s="21">
        <v>0.69699999999999995</v>
      </c>
      <c r="H20" s="20">
        <v>4</v>
      </c>
      <c r="J20" s="4" t="s">
        <v>399</v>
      </c>
      <c r="K20" s="4"/>
      <c r="L20" s="20">
        <v>0</v>
      </c>
      <c r="M20" s="20">
        <v>28</v>
      </c>
      <c r="N20" s="20">
        <v>43</v>
      </c>
      <c r="O20" s="21">
        <v>0.65100000000000002</v>
      </c>
      <c r="P20" s="20">
        <v>6</v>
      </c>
      <c r="Q20" s="20"/>
      <c r="R20" s="15"/>
    </row>
    <row r="21" spans="1:18" s="3" customFormat="1" ht="12.75" x14ac:dyDescent="0.2">
      <c r="A21" s="14"/>
      <c r="B21" s="4" t="s">
        <v>400</v>
      </c>
      <c r="C21" s="4"/>
      <c r="D21" s="20">
        <v>2</v>
      </c>
      <c r="E21" s="20">
        <v>25</v>
      </c>
      <c r="F21" s="20">
        <v>39</v>
      </c>
      <c r="G21" s="21">
        <v>0.64100000000000001</v>
      </c>
      <c r="H21" s="20">
        <v>2</v>
      </c>
      <c r="J21" s="4" t="s">
        <v>401</v>
      </c>
      <c r="K21" s="4"/>
      <c r="L21" s="20">
        <v>0</v>
      </c>
      <c r="M21" s="20">
        <v>15</v>
      </c>
      <c r="N21" s="20">
        <v>39</v>
      </c>
      <c r="O21" s="21">
        <v>0.38400000000000001</v>
      </c>
      <c r="P21" s="20">
        <v>2</v>
      </c>
      <c r="Q21" s="20"/>
      <c r="R21" s="15"/>
    </row>
    <row r="22" spans="1:18" s="3" customFormat="1" ht="12.75" x14ac:dyDescent="0.2">
      <c r="A22" s="14"/>
      <c r="B22" s="4" t="s">
        <v>402</v>
      </c>
      <c r="C22" s="4"/>
      <c r="D22" s="20">
        <v>0</v>
      </c>
      <c r="E22" s="20">
        <v>19</v>
      </c>
      <c r="F22" s="20">
        <v>38</v>
      </c>
      <c r="G22" s="21">
        <v>0.5</v>
      </c>
      <c r="H22" s="20">
        <v>3</v>
      </c>
      <c r="J22" s="4" t="s">
        <v>403</v>
      </c>
      <c r="K22" s="4"/>
      <c r="L22" s="20">
        <v>2</v>
      </c>
      <c r="M22" s="20">
        <v>25</v>
      </c>
      <c r="N22" s="20">
        <v>38</v>
      </c>
      <c r="O22" s="21">
        <v>0.65700000000000003</v>
      </c>
      <c r="P22" s="20">
        <v>5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6</v>
      </c>
      <c r="E23" s="12">
        <v>104</v>
      </c>
      <c r="F23" s="12">
        <v>149</v>
      </c>
      <c r="G23" s="13">
        <v>0.69699999999999995</v>
      </c>
      <c r="H23" s="12">
        <v>4</v>
      </c>
      <c r="J23" s="11" t="s">
        <v>31</v>
      </c>
      <c r="K23" s="11">
        <v>0</v>
      </c>
      <c r="L23" s="12">
        <v>2</v>
      </c>
      <c r="M23" s="12">
        <v>96</v>
      </c>
      <c r="N23" s="12">
        <v>149</v>
      </c>
      <c r="O23" s="13">
        <v>0.64400000000000002</v>
      </c>
      <c r="P23" s="12">
        <v>6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404</v>
      </c>
      <c r="C25" s="17"/>
      <c r="D25" s="16" t="s">
        <v>21</v>
      </c>
      <c r="E25" s="16"/>
      <c r="F25" s="16"/>
      <c r="G25" s="22"/>
      <c r="H25" s="16"/>
      <c r="I25" s="16"/>
      <c r="J25" s="17" t="s">
        <v>405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406</v>
      </c>
      <c r="D27" s="20">
        <v>2</v>
      </c>
      <c r="E27" s="20">
        <v>30</v>
      </c>
      <c r="F27" s="20">
        <v>54</v>
      </c>
      <c r="G27" s="21">
        <v>0.55500000000000005</v>
      </c>
      <c r="H27" s="20">
        <v>4</v>
      </c>
      <c r="J27" s="4" t="s">
        <v>407</v>
      </c>
      <c r="L27" s="20">
        <v>0</v>
      </c>
      <c r="M27" s="20">
        <v>22</v>
      </c>
      <c r="N27" s="20">
        <v>54</v>
      </c>
      <c r="O27" s="21">
        <v>0.40699999999999997</v>
      </c>
      <c r="P27" s="20">
        <v>4</v>
      </c>
      <c r="Q27" s="20"/>
      <c r="R27" s="14"/>
    </row>
    <row r="28" spans="1:18" s="4" customFormat="1" ht="12.75" x14ac:dyDescent="0.2">
      <c r="A28" s="14"/>
      <c r="B28" s="4" t="s">
        <v>408</v>
      </c>
      <c r="D28" s="20">
        <v>2</v>
      </c>
      <c r="E28" s="20">
        <v>30</v>
      </c>
      <c r="F28" s="20">
        <v>38</v>
      </c>
      <c r="G28" s="21">
        <v>0.78900000000000003</v>
      </c>
      <c r="H28" s="20">
        <v>4</v>
      </c>
      <c r="J28" s="4" t="s">
        <v>409</v>
      </c>
      <c r="L28" s="20">
        <v>0</v>
      </c>
      <c r="M28" s="20">
        <v>10</v>
      </c>
      <c r="N28" s="20">
        <v>38</v>
      </c>
      <c r="O28" s="21">
        <v>0.26300000000000001</v>
      </c>
      <c r="P28" s="20">
        <v>2</v>
      </c>
      <c r="Q28" s="20"/>
      <c r="R28" s="14"/>
    </row>
    <row r="29" spans="1:18" s="4" customFormat="1" ht="12.75" x14ac:dyDescent="0.2">
      <c r="A29" s="14"/>
      <c r="B29" s="4" t="s">
        <v>410</v>
      </c>
      <c r="D29" s="20">
        <v>2</v>
      </c>
      <c r="E29" s="20">
        <v>25</v>
      </c>
      <c r="F29" s="20">
        <v>42</v>
      </c>
      <c r="G29" s="21">
        <v>0.59499999999999997</v>
      </c>
      <c r="H29" s="20">
        <v>4</v>
      </c>
      <c r="J29" s="4" t="s">
        <v>411</v>
      </c>
      <c r="L29" s="20">
        <v>0</v>
      </c>
      <c r="M29" s="20">
        <v>18</v>
      </c>
      <c r="N29" s="20">
        <v>42</v>
      </c>
      <c r="O29" s="21">
        <v>0.42799999999999999</v>
      </c>
      <c r="P29" s="20">
        <v>4</v>
      </c>
      <c r="Q29" s="20"/>
      <c r="R29" s="14"/>
    </row>
    <row r="30" spans="1:18" s="4" customFormat="1" ht="12.75" x14ac:dyDescent="0.2">
      <c r="A30" s="14"/>
      <c r="B30" s="4" t="s">
        <v>412</v>
      </c>
      <c r="D30" s="20">
        <v>2</v>
      </c>
      <c r="E30" s="20">
        <v>25</v>
      </c>
      <c r="F30" s="20">
        <v>30</v>
      </c>
      <c r="G30" s="21">
        <v>0.83299999999999996</v>
      </c>
      <c r="H30" s="20">
        <v>3</v>
      </c>
      <c r="J30" s="4" t="s">
        <v>413</v>
      </c>
      <c r="L30" s="20">
        <v>0</v>
      </c>
      <c r="M30" s="20">
        <v>15</v>
      </c>
      <c r="N30" s="20">
        <v>30</v>
      </c>
      <c r="O30" s="21">
        <v>0.5</v>
      </c>
      <c r="P30" s="20">
        <v>3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8</v>
      </c>
      <c r="E31" s="12">
        <v>110</v>
      </c>
      <c r="F31" s="12">
        <v>164</v>
      </c>
      <c r="G31" s="13">
        <v>0.67</v>
      </c>
      <c r="H31" s="12">
        <v>4</v>
      </c>
      <c r="J31" s="11" t="s">
        <v>31</v>
      </c>
      <c r="K31" s="11">
        <v>0</v>
      </c>
      <c r="L31" s="12">
        <v>0</v>
      </c>
      <c r="M31" s="12">
        <v>65</v>
      </c>
      <c r="N31" s="12">
        <v>164</v>
      </c>
      <c r="O31" s="13">
        <v>0.39600000000000002</v>
      </c>
      <c r="P31" s="12">
        <v>4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414</v>
      </c>
      <c r="C33" s="17"/>
      <c r="D33" s="16" t="s">
        <v>21</v>
      </c>
      <c r="E33" s="16"/>
      <c r="F33" s="16"/>
      <c r="G33" s="22"/>
      <c r="H33" s="16"/>
      <c r="I33" s="16"/>
      <c r="J33" s="17" t="s">
        <v>415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416</v>
      </c>
      <c r="D35" s="20">
        <v>1</v>
      </c>
      <c r="E35" s="20">
        <v>30</v>
      </c>
      <c r="F35" s="20">
        <v>28</v>
      </c>
      <c r="G35" s="21">
        <v>1.071</v>
      </c>
      <c r="H35" s="20">
        <v>6</v>
      </c>
      <c r="J35" s="4" t="s">
        <v>417</v>
      </c>
      <c r="L35" s="20">
        <v>1</v>
      </c>
      <c r="M35" s="20">
        <v>30</v>
      </c>
      <c r="N35" s="20">
        <v>28</v>
      </c>
      <c r="O35" s="21">
        <v>1.071</v>
      </c>
      <c r="P35" s="20">
        <v>7</v>
      </c>
      <c r="Q35" s="20"/>
      <c r="R35" s="14"/>
    </row>
    <row r="36" spans="1:18" s="4" customFormat="1" ht="12.75" x14ac:dyDescent="0.2">
      <c r="A36" s="14"/>
      <c r="B36" s="4" t="s">
        <v>418</v>
      </c>
      <c r="D36" s="20">
        <v>2</v>
      </c>
      <c r="E36" s="20">
        <v>30</v>
      </c>
      <c r="F36" s="20">
        <v>59</v>
      </c>
      <c r="G36" s="21">
        <v>0.50800000000000001</v>
      </c>
      <c r="H36" s="20">
        <v>4</v>
      </c>
      <c r="J36" s="4" t="s">
        <v>419</v>
      </c>
      <c r="L36" s="20">
        <v>0</v>
      </c>
      <c r="M36" s="20">
        <v>29</v>
      </c>
      <c r="N36" s="20">
        <v>59</v>
      </c>
      <c r="O36" s="21">
        <v>0.49099999999999999</v>
      </c>
      <c r="P36" s="20">
        <v>3</v>
      </c>
      <c r="Q36" s="20"/>
      <c r="R36" s="14"/>
    </row>
    <row r="37" spans="1:18" s="4" customFormat="1" ht="12.75" x14ac:dyDescent="0.2">
      <c r="A37" s="14"/>
      <c r="B37" s="4" t="s">
        <v>420</v>
      </c>
      <c r="D37" s="20">
        <v>0</v>
      </c>
      <c r="E37" s="20">
        <v>19</v>
      </c>
      <c r="F37" s="20">
        <v>38</v>
      </c>
      <c r="G37" s="21">
        <v>0.5</v>
      </c>
      <c r="H37" s="20">
        <v>3</v>
      </c>
      <c r="J37" s="4" t="s">
        <v>421</v>
      </c>
      <c r="L37" s="20">
        <v>2</v>
      </c>
      <c r="M37" s="20">
        <v>25</v>
      </c>
      <c r="N37" s="20">
        <v>38</v>
      </c>
      <c r="O37" s="21">
        <v>0.65700000000000003</v>
      </c>
      <c r="P37" s="20">
        <v>3</v>
      </c>
      <c r="Q37" s="20"/>
      <c r="R37" s="14"/>
    </row>
    <row r="38" spans="1:18" s="4" customFormat="1" ht="12.75" x14ac:dyDescent="0.2">
      <c r="A38" s="14"/>
      <c r="B38" s="4" t="s">
        <v>422</v>
      </c>
      <c r="D38" s="20">
        <v>0</v>
      </c>
      <c r="E38" s="20">
        <v>18</v>
      </c>
      <c r="F38" s="20">
        <v>69</v>
      </c>
      <c r="G38" s="21">
        <v>0.26</v>
      </c>
      <c r="H38" s="20">
        <v>3</v>
      </c>
      <c r="J38" s="4" t="s">
        <v>423</v>
      </c>
      <c r="L38" s="20">
        <v>2</v>
      </c>
      <c r="M38" s="20">
        <v>25</v>
      </c>
      <c r="N38" s="20">
        <v>69</v>
      </c>
      <c r="O38" s="21">
        <v>0.36199999999999999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3</v>
      </c>
      <c r="E39" s="12">
        <v>97</v>
      </c>
      <c r="F39" s="12">
        <v>194</v>
      </c>
      <c r="G39" s="13">
        <v>0.5</v>
      </c>
      <c r="H39" s="12">
        <v>6</v>
      </c>
      <c r="J39" s="11" t="s">
        <v>31</v>
      </c>
      <c r="K39" s="11">
        <v>2</v>
      </c>
      <c r="L39" s="12">
        <v>5</v>
      </c>
      <c r="M39" s="12">
        <v>109</v>
      </c>
      <c r="N39" s="12">
        <v>194</v>
      </c>
      <c r="O39" s="13">
        <v>0.56100000000000005</v>
      </c>
      <c r="P39" s="12">
        <v>7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424</v>
      </c>
      <c r="C41" s="17"/>
      <c r="D41" s="16" t="s">
        <v>21</v>
      </c>
      <c r="E41" s="16"/>
      <c r="F41" s="16"/>
      <c r="G41" s="22"/>
      <c r="H41" s="16"/>
      <c r="I41" s="16"/>
      <c r="J41" s="17" t="s">
        <v>425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426</v>
      </c>
      <c r="D43" s="20">
        <v>2</v>
      </c>
      <c r="E43" s="20">
        <v>30</v>
      </c>
      <c r="F43" s="20">
        <v>31</v>
      </c>
      <c r="G43" s="21">
        <v>0.96699999999999997</v>
      </c>
      <c r="H43" s="20">
        <v>4</v>
      </c>
      <c r="J43" s="4" t="s">
        <v>427</v>
      </c>
      <c r="L43" s="20">
        <v>0</v>
      </c>
      <c r="M43" s="20">
        <v>13</v>
      </c>
      <c r="N43" s="20">
        <v>31</v>
      </c>
      <c r="O43" s="21">
        <v>0.41899999999999998</v>
      </c>
      <c r="P43" s="20">
        <v>2</v>
      </c>
      <c r="Q43" s="20"/>
      <c r="R43" s="14"/>
    </row>
    <row r="44" spans="1:18" s="4" customFormat="1" ht="12.75" x14ac:dyDescent="0.2">
      <c r="A44" s="14"/>
      <c r="B44" s="4" t="s">
        <v>428</v>
      </c>
      <c r="D44" s="20">
        <v>1</v>
      </c>
      <c r="E44" s="20">
        <v>30</v>
      </c>
      <c r="F44" s="20">
        <v>71</v>
      </c>
      <c r="G44" s="21">
        <v>0.42199999999999999</v>
      </c>
      <c r="H44" s="20">
        <v>2</v>
      </c>
      <c r="J44" s="4" t="s">
        <v>429</v>
      </c>
      <c r="L44" s="20">
        <v>1</v>
      </c>
      <c r="M44" s="20">
        <v>30</v>
      </c>
      <c r="N44" s="20">
        <v>71</v>
      </c>
      <c r="O44" s="21">
        <v>0.42199999999999999</v>
      </c>
      <c r="P44" s="20">
        <v>4</v>
      </c>
      <c r="Q44" s="20"/>
      <c r="R44" s="14"/>
    </row>
    <row r="45" spans="1:18" s="4" customFormat="1" ht="12.75" x14ac:dyDescent="0.2">
      <c r="A45" s="14"/>
      <c r="B45" s="4" t="s">
        <v>430</v>
      </c>
      <c r="D45" s="20">
        <v>1</v>
      </c>
      <c r="E45" s="20">
        <v>25</v>
      </c>
      <c r="F45" s="20">
        <v>41</v>
      </c>
      <c r="G45" s="21">
        <v>0.60899999999999999</v>
      </c>
      <c r="H45" s="20">
        <v>3</v>
      </c>
      <c r="J45" s="4" t="s">
        <v>431</v>
      </c>
      <c r="L45" s="20">
        <v>1</v>
      </c>
      <c r="M45" s="20">
        <v>25</v>
      </c>
      <c r="N45" s="20">
        <v>41</v>
      </c>
      <c r="O45" s="21">
        <v>0.60899999999999999</v>
      </c>
      <c r="P45" s="20">
        <v>4</v>
      </c>
      <c r="Q45" s="20"/>
      <c r="R45" s="14"/>
    </row>
    <row r="46" spans="1:18" s="4" customFormat="1" ht="12.75" x14ac:dyDescent="0.2">
      <c r="A46" s="14"/>
      <c r="B46" s="4" t="s">
        <v>432</v>
      </c>
      <c r="D46" s="20">
        <v>2</v>
      </c>
      <c r="E46" s="20">
        <v>25</v>
      </c>
      <c r="F46" s="20">
        <v>52</v>
      </c>
      <c r="G46" s="21">
        <v>0.48</v>
      </c>
      <c r="H46" s="20">
        <v>3</v>
      </c>
      <c r="J46" s="4" t="s">
        <v>433</v>
      </c>
      <c r="L46" s="20">
        <v>0</v>
      </c>
      <c r="M46" s="20">
        <v>15</v>
      </c>
      <c r="N46" s="20">
        <v>52</v>
      </c>
      <c r="O46" s="21">
        <v>0.28799999999999998</v>
      </c>
      <c r="P46" s="20">
        <v>3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6</v>
      </c>
      <c r="E47" s="12">
        <v>110</v>
      </c>
      <c r="F47" s="12">
        <v>195</v>
      </c>
      <c r="G47" s="13">
        <v>0.56399999999999995</v>
      </c>
      <c r="H47" s="12">
        <v>4</v>
      </c>
      <c r="J47" s="11" t="s">
        <v>31</v>
      </c>
      <c r="K47" s="11">
        <v>0</v>
      </c>
      <c r="L47" s="12">
        <v>2</v>
      </c>
      <c r="M47" s="12">
        <v>83</v>
      </c>
      <c r="N47" s="12">
        <v>195</v>
      </c>
      <c r="O47" s="13">
        <v>0.42499999999999999</v>
      </c>
      <c r="P47" s="12">
        <v>4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434</v>
      </c>
      <c r="C49" s="17"/>
      <c r="D49" s="16" t="s">
        <v>21</v>
      </c>
      <c r="E49" s="16"/>
      <c r="F49" s="16"/>
      <c r="G49" s="22"/>
      <c r="H49" s="16"/>
      <c r="I49" s="16"/>
      <c r="J49" s="17" t="s">
        <v>435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436</v>
      </c>
      <c r="D51" s="20">
        <v>2</v>
      </c>
      <c r="E51" s="20">
        <v>30</v>
      </c>
      <c r="F51" s="20">
        <v>39</v>
      </c>
      <c r="G51" s="21">
        <v>0.76900000000000002</v>
      </c>
      <c r="H51" s="20">
        <v>4</v>
      </c>
      <c r="J51" s="4" t="s">
        <v>437</v>
      </c>
      <c r="L51" s="20">
        <v>0</v>
      </c>
      <c r="M51" s="20">
        <v>18</v>
      </c>
      <c r="N51" s="20">
        <v>39</v>
      </c>
      <c r="O51" s="21">
        <v>0.46100000000000002</v>
      </c>
      <c r="P51" s="20">
        <v>4</v>
      </c>
      <c r="Q51" s="20"/>
      <c r="R51" s="14"/>
    </row>
    <row r="52" spans="1:18" s="4" customFormat="1" ht="12.75" x14ac:dyDescent="0.2">
      <c r="A52" s="14"/>
      <c r="B52" s="4" t="s">
        <v>438</v>
      </c>
      <c r="D52" s="20">
        <v>2</v>
      </c>
      <c r="E52" s="20">
        <v>30</v>
      </c>
      <c r="F52" s="20">
        <v>57</v>
      </c>
      <c r="G52" s="21">
        <v>0.52600000000000002</v>
      </c>
      <c r="H52" s="20">
        <v>4</v>
      </c>
      <c r="J52" s="4" t="s">
        <v>439</v>
      </c>
      <c r="L52" s="20">
        <v>0</v>
      </c>
      <c r="M52" s="20">
        <v>26</v>
      </c>
      <c r="N52" s="20">
        <v>57</v>
      </c>
      <c r="O52" s="21">
        <v>0.45600000000000002</v>
      </c>
      <c r="P52" s="20">
        <v>3</v>
      </c>
      <c r="Q52" s="20"/>
      <c r="R52" s="14"/>
    </row>
    <row r="53" spans="1:18" s="4" customFormat="1" ht="12.75" x14ac:dyDescent="0.2">
      <c r="A53" s="14"/>
      <c r="B53" s="4" t="s">
        <v>440</v>
      </c>
      <c r="D53" s="20">
        <v>0</v>
      </c>
      <c r="E53" s="20">
        <v>16</v>
      </c>
      <c r="F53" s="20">
        <v>54</v>
      </c>
      <c r="G53" s="21">
        <v>0.29599999999999999</v>
      </c>
      <c r="H53" s="20">
        <v>3</v>
      </c>
      <c r="J53" s="4" t="s">
        <v>441</v>
      </c>
      <c r="L53" s="20">
        <v>2</v>
      </c>
      <c r="M53" s="20">
        <v>25</v>
      </c>
      <c r="N53" s="20">
        <v>54</v>
      </c>
      <c r="O53" s="21">
        <v>0.46200000000000002</v>
      </c>
      <c r="P53" s="20">
        <v>4</v>
      </c>
      <c r="Q53" s="20"/>
      <c r="R53" s="14"/>
    </row>
    <row r="54" spans="1:18" s="4" customFormat="1" ht="12.75" x14ac:dyDescent="0.2">
      <c r="A54" s="14"/>
      <c r="B54" s="4" t="s">
        <v>442</v>
      </c>
      <c r="D54" s="20">
        <v>0</v>
      </c>
      <c r="E54" s="20">
        <v>14</v>
      </c>
      <c r="F54" s="20">
        <v>25</v>
      </c>
      <c r="G54" s="21">
        <v>0.56000000000000005</v>
      </c>
      <c r="H54" s="20">
        <v>4</v>
      </c>
      <c r="J54" s="4" t="s">
        <v>443</v>
      </c>
      <c r="L54" s="20">
        <v>2</v>
      </c>
      <c r="M54" s="20">
        <v>25</v>
      </c>
      <c r="N54" s="20">
        <v>25</v>
      </c>
      <c r="O54" s="21">
        <v>1</v>
      </c>
      <c r="P54" s="20">
        <v>6</v>
      </c>
      <c r="Q54" s="20"/>
      <c r="R54" s="14"/>
    </row>
    <row r="55" spans="1:18" s="4" customFormat="1" ht="12.75" x14ac:dyDescent="0.2">
      <c r="B55" s="11" t="s">
        <v>31</v>
      </c>
      <c r="C55" s="11">
        <v>1</v>
      </c>
      <c r="D55" s="12">
        <v>4</v>
      </c>
      <c r="E55" s="12">
        <v>90</v>
      </c>
      <c r="F55" s="12">
        <v>175</v>
      </c>
      <c r="G55" s="13">
        <v>0.51400000000000001</v>
      </c>
      <c r="H55" s="12">
        <v>4</v>
      </c>
      <c r="J55" s="11" t="s">
        <v>31</v>
      </c>
      <c r="K55" s="11">
        <v>1</v>
      </c>
      <c r="L55" s="12">
        <v>4</v>
      </c>
      <c r="M55" s="12">
        <v>94</v>
      </c>
      <c r="N55" s="12">
        <v>175</v>
      </c>
      <c r="O55" s="13">
        <v>0.53700000000000003</v>
      </c>
      <c r="P55" s="12">
        <v>6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11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452</v>
      </c>
      <c r="C59" s="23">
        <v>20</v>
      </c>
      <c r="D59" s="20">
        <v>66</v>
      </c>
      <c r="E59" s="20">
        <v>1137</v>
      </c>
      <c r="F59" s="24">
        <v>1608</v>
      </c>
      <c r="G59" s="33">
        <v>0.70699999999999996</v>
      </c>
      <c r="H59" s="24">
        <v>9</v>
      </c>
      <c r="I59" s="4"/>
      <c r="J59" s="23">
        <v>11</v>
      </c>
      <c r="K59" s="23" t="s">
        <v>872</v>
      </c>
      <c r="L59" s="25"/>
    </row>
    <row r="60" spans="1:18" ht="12.75" customHeight="1" x14ac:dyDescent="0.2">
      <c r="A60" s="4">
        <v>2</v>
      </c>
      <c r="B60" s="23" t="s">
        <v>455</v>
      </c>
      <c r="C60" s="23">
        <v>16</v>
      </c>
      <c r="D60" s="20">
        <v>60</v>
      </c>
      <c r="E60" s="20">
        <v>1059</v>
      </c>
      <c r="F60" s="24">
        <v>1730</v>
      </c>
      <c r="G60" s="33">
        <v>0.61199999999999999</v>
      </c>
      <c r="H60" s="24">
        <v>8</v>
      </c>
      <c r="I60" s="4"/>
      <c r="J60" s="23">
        <v>11</v>
      </c>
      <c r="K60" s="34"/>
      <c r="L60" s="25"/>
    </row>
    <row r="61" spans="1:18" ht="12.75" customHeight="1" x14ac:dyDescent="0.2">
      <c r="A61" s="4">
        <v>3</v>
      </c>
      <c r="B61" s="23" t="s">
        <v>453</v>
      </c>
      <c r="C61" s="23">
        <v>16</v>
      </c>
      <c r="D61" s="20">
        <v>56</v>
      </c>
      <c r="E61" s="20">
        <v>1081</v>
      </c>
      <c r="F61" s="24">
        <v>1850</v>
      </c>
      <c r="G61" s="33">
        <v>0.58399999999999996</v>
      </c>
      <c r="H61" s="24">
        <v>8</v>
      </c>
      <c r="I61" s="4"/>
      <c r="J61" s="23">
        <v>11</v>
      </c>
      <c r="K61" s="23"/>
      <c r="L61" s="25"/>
    </row>
    <row r="62" spans="1:18" ht="12.75" customHeight="1" x14ac:dyDescent="0.2">
      <c r="A62" s="4">
        <v>4</v>
      </c>
      <c r="B62" s="23" t="s">
        <v>454</v>
      </c>
      <c r="C62" s="23">
        <v>15</v>
      </c>
      <c r="D62" s="20">
        <v>53</v>
      </c>
      <c r="E62" s="20">
        <v>1124</v>
      </c>
      <c r="F62" s="24">
        <v>1697</v>
      </c>
      <c r="G62" s="33">
        <v>0.66200000000000003</v>
      </c>
      <c r="H62" s="24">
        <v>9</v>
      </c>
      <c r="I62" s="4"/>
      <c r="J62" s="23">
        <v>11</v>
      </c>
      <c r="K62" s="23"/>
      <c r="L62" s="25"/>
    </row>
    <row r="63" spans="1:18" ht="12.75" customHeight="1" x14ac:dyDescent="0.2">
      <c r="A63" s="4">
        <v>5</v>
      </c>
      <c r="B63" s="23" t="s">
        <v>448</v>
      </c>
      <c r="C63" s="23">
        <v>12</v>
      </c>
      <c r="D63" s="20">
        <v>49</v>
      </c>
      <c r="E63" s="20">
        <v>1083</v>
      </c>
      <c r="F63" s="24">
        <v>1710</v>
      </c>
      <c r="G63" s="33">
        <v>0.63300000000000001</v>
      </c>
      <c r="H63" s="24">
        <v>9</v>
      </c>
      <c r="I63" s="4"/>
      <c r="J63" s="23">
        <v>11</v>
      </c>
      <c r="K63" s="23"/>
      <c r="L63" s="25"/>
    </row>
    <row r="64" spans="1:18" ht="12.75" customHeight="1" x14ac:dyDescent="0.2">
      <c r="A64" s="4">
        <v>6</v>
      </c>
      <c r="B64" s="23" t="s">
        <v>450</v>
      </c>
      <c r="C64" s="23">
        <v>11</v>
      </c>
      <c r="D64" s="20">
        <v>44</v>
      </c>
      <c r="E64" s="20">
        <v>1038</v>
      </c>
      <c r="F64" s="24">
        <v>1811</v>
      </c>
      <c r="G64" s="33">
        <v>0.57299999999999995</v>
      </c>
      <c r="H64" s="24">
        <v>6</v>
      </c>
      <c r="I64" s="4"/>
      <c r="J64" s="23">
        <v>11</v>
      </c>
      <c r="K64" s="23"/>
      <c r="L64" s="25"/>
    </row>
    <row r="65" spans="1:18" ht="12.75" customHeight="1" x14ac:dyDescent="0.2">
      <c r="A65" s="4">
        <v>7</v>
      </c>
      <c r="B65" s="23" t="s">
        <v>451</v>
      </c>
      <c r="C65" s="23">
        <v>11</v>
      </c>
      <c r="D65" s="20">
        <v>42</v>
      </c>
      <c r="E65" s="20">
        <v>1027</v>
      </c>
      <c r="F65" s="24">
        <v>1792</v>
      </c>
      <c r="G65" s="33">
        <v>0.57299999999999995</v>
      </c>
      <c r="H65" s="24">
        <v>6</v>
      </c>
      <c r="I65" s="4"/>
      <c r="J65" s="23">
        <v>11</v>
      </c>
      <c r="K65" s="23"/>
      <c r="L65" s="25"/>
      <c r="R65"/>
    </row>
    <row r="66" spans="1:18" ht="12.75" customHeight="1" x14ac:dyDescent="0.2">
      <c r="A66" s="4">
        <v>8</v>
      </c>
      <c r="B66" s="23" t="s">
        <v>447</v>
      </c>
      <c r="C66" s="23">
        <v>10</v>
      </c>
      <c r="D66" s="20">
        <v>38</v>
      </c>
      <c r="E66" s="20">
        <v>992</v>
      </c>
      <c r="F66" s="24">
        <v>1871</v>
      </c>
      <c r="G66" s="33">
        <v>0.53</v>
      </c>
      <c r="H66" s="24">
        <v>6</v>
      </c>
      <c r="I66" s="4"/>
      <c r="J66" s="23">
        <v>11</v>
      </c>
      <c r="K66" s="23"/>
      <c r="L66" s="25"/>
      <c r="R66"/>
    </row>
    <row r="67" spans="1:18" ht="12.75" customHeight="1" x14ac:dyDescent="0.2">
      <c r="A67" s="4">
        <v>9</v>
      </c>
      <c r="B67" s="23" t="s">
        <v>445</v>
      </c>
      <c r="C67" s="23">
        <v>9</v>
      </c>
      <c r="D67" s="20">
        <v>38</v>
      </c>
      <c r="E67" s="20">
        <v>1022</v>
      </c>
      <c r="F67" s="24">
        <v>1779</v>
      </c>
      <c r="G67" s="33">
        <v>0.57399999999999995</v>
      </c>
      <c r="H67" s="24">
        <v>8</v>
      </c>
      <c r="I67" s="4"/>
      <c r="J67" s="23">
        <v>11</v>
      </c>
      <c r="K67" s="23"/>
      <c r="L67" s="25"/>
      <c r="R67"/>
    </row>
    <row r="68" spans="1:18" ht="12.75" customHeight="1" x14ac:dyDescent="0.2">
      <c r="A68" s="4">
        <v>10</v>
      </c>
      <c r="B68" s="23" t="s">
        <v>446</v>
      </c>
      <c r="C68" s="23">
        <v>6</v>
      </c>
      <c r="D68" s="20">
        <v>31</v>
      </c>
      <c r="E68" s="20">
        <v>959</v>
      </c>
      <c r="F68" s="24">
        <v>1841</v>
      </c>
      <c r="G68" s="33">
        <v>0.52</v>
      </c>
      <c r="H68" s="24">
        <v>9</v>
      </c>
      <c r="I68" s="4"/>
      <c r="J68" s="23">
        <v>11</v>
      </c>
      <c r="K68" s="23"/>
      <c r="L68" s="25"/>
      <c r="R68"/>
    </row>
    <row r="69" spans="1:18" ht="12.75" customHeight="1" x14ac:dyDescent="0.2">
      <c r="A69" s="4">
        <v>11</v>
      </c>
      <c r="B69" s="23" t="s">
        <v>449</v>
      </c>
      <c r="C69" s="23">
        <v>4</v>
      </c>
      <c r="D69" s="20">
        <v>26</v>
      </c>
      <c r="E69" s="20">
        <v>931</v>
      </c>
      <c r="F69" s="24">
        <v>1868</v>
      </c>
      <c r="G69" s="33">
        <v>0.498</v>
      </c>
      <c r="H69" s="24">
        <v>7</v>
      </c>
      <c r="I69" s="4"/>
      <c r="J69" s="23">
        <v>11</v>
      </c>
      <c r="K69" s="23" t="s">
        <v>873</v>
      </c>
      <c r="L69" s="25"/>
      <c r="R69"/>
    </row>
    <row r="70" spans="1:18" ht="12.75" customHeight="1" x14ac:dyDescent="0.2">
      <c r="A70" s="4">
        <v>12</v>
      </c>
      <c r="B70" s="23" t="s">
        <v>444</v>
      </c>
      <c r="C70" s="23">
        <v>2</v>
      </c>
      <c r="D70" s="20">
        <v>25</v>
      </c>
      <c r="E70" s="20">
        <v>952</v>
      </c>
      <c r="F70" s="24">
        <v>1955</v>
      </c>
      <c r="G70" s="33">
        <v>0.48599999999999999</v>
      </c>
      <c r="H70" s="24">
        <v>10</v>
      </c>
      <c r="I70" s="4"/>
      <c r="J70" s="23">
        <v>11</v>
      </c>
      <c r="K70" s="23" t="s">
        <v>873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44653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367" priority="46">
      <formula>$A27=1</formula>
    </cfRule>
  </conditionalFormatting>
  <conditionalFormatting sqref="B28:C30">
    <cfRule type="expression" dxfId="366" priority="45">
      <formula>$A28=1</formula>
    </cfRule>
  </conditionalFormatting>
  <conditionalFormatting sqref="B11:C11">
    <cfRule type="expression" dxfId="365" priority="44">
      <formula>$A11=1</formula>
    </cfRule>
  </conditionalFormatting>
  <conditionalFormatting sqref="B12:C14">
    <cfRule type="expression" dxfId="364" priority="43">
      <formula>$A12=1</formula>
    </cfRule>
  </conditionalFormatting>
  <conditionalFormatting sqref="B19:C19">
    <cfRule type="expression" dxfId="363" priority="42">
      <formula>$A19=1</formula>
    </cfRule>
  </conditionalFormatting>
  <conditionalFormatting sqref="B20:C22">
    <cfRule type="expression" dxfId="362" priority="41">
      <formula>$A20=1</formula>
    </cfRule>
  </conditionalFormatting>
  <conditionalFormatting sqref="B35:C35">
    <cfRule type="expression" dxfId="361" priority="40">
      <formula>$A35=1</formula>
    </cfRule>
  </conditionalFormatting>
  <conditionalFormatting sqref="B36:C38">
    <cfRule type="expression" dxfId="360" priority="39">
      <formula>$A36=1</formula>
    </cfRule>
  </conditionalFormatting>
  <conditionalFormatting sqref="B43:C43">
    <cfRule type="expression" dxfId="359" priority="38">
      <formula>$A43=1</formula>
    </cfRule>
  </conditionalFormatting>
  <conditionalFormatting sqref="B44:C46">
    <cfRule type="expression" dxfId="358" priority="37">
      <formula>$A44=1</formula>
    </cfRule>
  </conditionalFormatting>
  <conditionalFormatting sqref="B51:C51">
    <cfRule type="expression" dxfId="357" priority="36">
      <formula>$A51=1</formula>
    </cfRule>
  </conditionalFormatting>
  <conditionalFormatting sqref="B52:C54">
    <cfRule type="expression" dxfId="356" priority="35">
      <formula>$A52=1</formula>
    </cfRule>
  </conditionalFormatting>
  <conditionalFormatting sqref="B11:C11">
    <cfRule type="expression" dxfId="355" priority="34">
      <formula>$A11=1</formula>
    </cfRule>
  </conditionalFormatting>
  <conditionalFormatting sqref="B12:C14">
    <cfRule type="expression" dxfId="354" priority="33">
      <formula>$A12=1</formula>
    </cfRule>
  </conditionalFormatting>
  <conditionalFormatting sqref="B19:C19">
    <cfRule type="expression" dxfId="353" priority="32">
      <formula>$A19=1</formula>
    </cfRule>
  </conditionalFormatting>
  <conditionalFormatting sqref="B20:C22">
    <cfRule type="expression" dxfId="352" priority="31">
      <formula>$A20=1</formula>
    </cfRule>
  </conditionalFormatting>
  <conditionalFormatting sqref="B35:C35">
    <cfRule type="expression" dxfId="351" priority="30">
      <formula>$A35=1</formula>
    </cfRule>
  </conditionalFormatting>
  <conditionalFormatting sqref="B36:C38">
    <cfRule type="expression" dxfId="350" priority="29">
      <formula>$A36=1</formula>
    </cfRule>
  </conditionalFormatting>
  <conditionalFormatting sqref="B43:C43">
    <cfRule type="expression" dxfId="349" priority="28">
      <formula>$A43=1</formula>
    </cfRule>
  </conditionalFormatting>
  <conditionalFormatting sqref="B44:C46">
    <cfRule type="expression" dxfId="348" priority="27">
      <formula>$A44=1</formula>
    </cfRule>
  </conditionalFormatting>
  <conditionalFormatting sqref="B51:C51">
    <cfRule type="expression" dxfId="347" priority="26">
      <formula>$A51=1</formula>
    </cfRule>
  </conditionalFormatting>
  <conditionalFormatting sqref="B52:C54">
    <cfRule type="expression" dxfId="346" priority="25">
      <formula>$A52=1</formula>
    </cfRule>
  </conditionalFormatting>
  <conditionalFormatting sqref="J11:K11">
    <cfRule type="expression" dxfId="345" priority="24">
      <formula>$A11=1</formula>
    </cfRule>
  </conditionalFormatting>
  <conditionalFormatting sqref="J12:K14">
    <cfRule type="expression" dxfId="344" priority="23">
      <formula>$A12=1</formula>
    </cfRule>
  </conditionalFormatting>
  <conditionalFormatting sqref="J11:K11">
    <cfRule type="expression" dxfId="343" priority="22">
      <formula>$A11=1</formula>
    </cfRule>
  </conditionalFormatting>
  <conditionalFormatting sqref="J12:K14">
    <cfRule type="expression" dxfId="342" priority="21">
      <formula>$A12=1</formula>
    </cfRule>
  </conditionalFormatting>
  <conditionalFormatting sqref="J19:K19">
    <cfRule type="expression" dxfId="341" priority="20">
      <formula>$A19=1</formula>
    </cfRule>
  </conditionalFormatting>
  <conditionalFormatting sqref="J20:K22">
    <cfRule type="expression" dxfId="340" priority="19">
      <formula>$A20=1</formula>
    </cfRule>
  </conditionalFormatting>
  <conditionalFormatting sqref="J19:K19">
    <cfRule type="expression" dxfId="339" priority="18">
      <formula>$A19=1</formula>
    </cfRule>
  </conditionalFormatting>
  <conditionalFormatting sqref="J20:K22">
    <cfRule type="expression" dxfId="338" priority="17">
      <formula>$A20=1</formula>
    </cfRule>
  </conditionalFormatting>
  <conditionalFormatting sqref="J27:K27">
    <cfRule type="expression" dxfId="337" priority="16">
      <formula>$A27=1</formula>
    </cfRule>
  </conditionalFormatting>
  <conditionalFormatting sqref="J28:K30">
    <cfRule type="expression" dxfId="336" priority="15">
      <formula>$A28=1</formula>
    </cfRule>
  </conditionalFormatting>
  <conditionalFormatting sqref="J27:K27">
    <cfRule type="expression" dxfId="335" priority="14">
      <formula>$A27=1</formula>
    </cfRule>
  </conditionalFormatting>
  <conditionalFormatting sqref="J28:K30">
    <cfRule type="expression" dxfId="334" priority="13">
      <formula>$A28=1</formula>
    </cfRule>
  </conditionalFormatting>
  <conditionalFormatting sqref="J35:K35">
    <cfRule type="expression" dxfId="333" priority="12">
      <formula>$A35=1</formula>
    </cfRule>
  </conditionalFormatting>
  <conditionalFormatting sqref="J36:K38">
    <cfRule type="expression" dxfId="332" priority="11">
      <formula>$A36=1</formula>
    </cfRule>
  </conditionalFormatting>
  <conditionalFormatting sqref="J35:K35">
    <cfRule type="expression" dxfId="331" priority="10">
      <formula>$A35=1</formula>
    </cfRule>
  </conditionalFormatting>
  <conditionalFormatting sqref="J36:K38">
    <cfRule type="expression" dxfId="330" priority="9">
      <formula>$A36=1</formula>
    </cfRule>
  </conditionalFormatting>
  <conditionalFormatting sqref="J43:K43">
    <cfRule type="expression" dxfId="329" priority="8">
      <formula>$A43=1</formula>
    </cfRule>
  </conditionalFormatting>
  <conditionalFormatting sqref="J44:K46">
    <cfRule type="expression" dxfId="328" priority="7">
      <formula>$A44=1</formula>
    </cfRule>
  </conditionalFormatting>
  <conditionalFormatting sqref="J43:K43">
    <cfRule type="expression" dxfId="327" priority="6">
      <formula>$A43=1</formula>
    </cfRule>
  </conditionalFormatting>
  <conditionalFormatting sqref="J44:K46">
    <cfRule type="expression" dxfId="326" priority="5">
      <formula>$A44=1</formula>
    </cfRule>
  </conditionalFormatting>
  <conditionalFormatting sqref="J51:K51">
    <cfRule type="expression" dxfId="325" priority="4">
      <formula>$A51=1</formula>
    </cfRule>
  </conditionalFormatting>
  <conditionalFormatting sqref="J52:K54">
    <cfRule type="expression" dxfId="324" priority="3">
      <formula>$A52=1</formula>
    </cfRule>
  </conditionalFormatting>
  <conditionalFormatting sqref="J51:K51">
    <cfRule type="expression" dxfId="323" priority="2">
      <formula>$A51=1</formula>
    </cfRule>
  </conditionalFormatting>
  <conditionalFormatting sqref="J52:K54">
    <cfRule type="expression" dxfId="322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1B62F-3937-4E33-8D13-5EAD1B7C34B4}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13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Afd.3D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11</v>
      </c>
      <c r="J7" s="30"/>
      <c r="K7" s="30"/>
      <c r="Z7" s="2" t="str">
        <f>"Speelweek"&amp;" "&amp;H7</f>
        <v>Speelweek 11</v>
      </c>
    </row>
    <row r="8" spans="1:26" ht="7.5" customHeight="1" x14ac:dyDescent="0.2"/>
    <row r="9" spans="1:26" s="3" customFormat="1" ht="13.5" customHeight="1" x14ac:dyDescent="0.25">
      <c r="A9" s="29"/>
      <c r="B9" s="17" t="s">
        <v>456</v>
      </c>
      <c r="C9" s="17"/>
      <c r="D9" s="16" t="s">
        <v>21</v>
      </c>
      <c r="E9" s="16"/>
      <c r="F9" s="16"/>
      <c r="G9" s="22"/>
      <c r="H9" s="16"/>
      <c r="I9" s="16"/>
      <c r="J9" s="17" t="s">
        <v>457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458</v>
      </c>
      <c r="D11" s="20">
        <v>0</v>
      </c>
      <c r="E11" s="20">
        <v>14</v>
      </c>
      <c r="F11" s="20">
        <v>30</v>
      </c>
      <c r="G11" s="21">
        <v>0.46600000000000003</v>
      </c>
      <c r="H11" s="20">
        <v>4</v>
      </c>
      <c r="J11" s="4" t="s">
        <v>459</v>
      </c>
      <c r="L11" s="20">
        <v>2</v>
      </c>
      <c r="M11" s="20">
        <v>30</v>
      </c>
      <c r="N11" s="20">
        <v>30</v>
      </c>
      <c r="O11" s="21">
        <v>1</v>
      </c>
      <c r="P11" s="20">
        <v>4</v>
      </c>
      <c r="Q11" s="20"/>
      <c r="R11" s="14"/>
    </row>
    <row r="12" spans="1:26" s="4" customFormat="1" ht="12.75" x14ac:dyDescent="0.2">
      <c r="A12" s="14"/>
      <c r="B12" s="4" t="s">
        <v>460</v>
      </c>
      <c r="D12" s="20">
        <v>0</v>
      </c>
      <c r="E12" s="20">
        <v>29</v>
      </c>
      <c r="F12" s="20">
        <v>42</v>
      </c>
      <c r="G12" s="21">
        <v>0.69</v>
      </c>
      <c r="H12" s="20">
        <v>4</v>
      </c>
      <c r="J12" s="4" t="s">
        <v>461</v>
      </c>
      <c r="L12" s="20">
        <v>2</v>
      </c>
      <c r="M12" s="20">
        <v>30</v>
      </c>
      <c r="N12" s="20">
        <v>42</v>
      </c>
      <c r="O12" s="21">
        <v>0.71399999999999997</v>
      </c>
      <c r="P12" s="20">
        <v>9</v>
      </c>
      <c r="Q12" s="20"/>
      <c r="R12" s="14"/>
    </row>
    <row r="13" spans="1:26" s="4" customFormat="1" ht="12.75" x14ac:dyDescent="0.2">
      <c r="A13" s="14"/>
      <c r="B13" s="4" t="s">
        <v>462</v>
      </c>
      <c r="D13" s="20">
        <v>0</v>
      </c>
      <c r="E13" s="20">
        <v>11</v>
      </c>
      <c r="F13" s="20">
        <v>32</v>
      </c>
      <c r="G13" s="21">
        <v>0.34300000000000003</v>
      </c>
      <c r="H13" s="20">
        <v>5</v>
      </c>
      <c r="J13" s="4" t="s">
        <v>463</v>
      </c>
      <c r="L13" s="20">
        <v>2</v>
      </c>
      <c r="M13" s="20">
        <v>25</v>
      </c>
      <c r="N13" s="20">
        <v>32</v>
      </c>
      <c r="O13" s="21">
        <v>0.78100000000000003</v>
      </c>
      <c r="P13" s="20">
        <v>3</v>
      </c>
      <c r="Q13" s="20"/>
      <c r="R13" s="14"/>
    </row>
    <row r="14" spans="1:26" s="4" customFormat="1" ht="12.75" x14ac:dyDescent="0.2">
      <c r="A14" s="14"/>
      <c r="B14" s="4" t="s">
        <v>464</v>
      </c>
      <c r="D14" s="20">
        <v>0</v>
      </c>
      <c r="E14" s="20">
        <v>13</v>
      </c>
      <c r="F14" s="20">
        <v>65</v>
      </c>
      <c r="G14" s="21">
        <v>0.2</v>
      </c>
      <c r="H14" s="20">
        <v>2</v>
      </c>
      <c r="J14" s="4" t="s">
        <v>465</v>
      </c>
      <c r="L14" s="20">
        <v>2</v>
      </c>
      <c r="M14" s="20">
        <v>25</v>
      </c>
      <c r="N14" s="20">
        <v>65</v>
      </c>
      <c r="O14" s="21">
        <v>0.38400000000000001</v>
      </c>
      <c r="P14" s="20">
        <v>3</v>
      </c>
      <c r="Q14" s="20"/>
      <c r="R14" s="14"/>
    </row>
    <row r="15" spans="1:26" s="4" customFormat="1" ht="12.75" x14ac:dyDescent="0.2">
      <c r="B15" s="11" t="s">
        <v>31</v>
      </c>
      <c r="C15" s="11">
        <v>0</v>
      </c>
      <c r="D15" s="12">
        <v>0</v>
      </c>
      <c r="E15" s="12">
        <v>67</v>
      </c>
      <c r="F15" s="12">
        <v>169</v>
      </c>
      <c r="G15" s="13">
        <v>0.39600000000000002</v>
      </c>
      <c r="H15" s="12">
        <v>5</v>
      </c>
      <c r="J15" s="11" t="s">
        <v>31</v>
      </c>
      <c r="K15" s="11">
        <v>2</v>
      </c>
      <c r="L15" s="12">
        <v>8</v>
      </c>
      <c r="M15" s="12">
        <v>110</v>
      </c>
      <c r="N15" s="12">
        <v>169</v>
      </c>
      <c r="O15" s="13">
        <v>0.65</v>
      </c>
      <c r="P15" s="12">
        <v>9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466</v>
      </c>
      <c r="C17" s="17"/>
      <c r="D17" s="16" t="s">
        <v>21</v>
      </c>
      <c r="E17" s="16"/>
      <c r="F17" s="16"/>
      <c r="G17" s="22"/>
      <c r="H17" s="16"/>
      <c r="I17" s="16"/>
      <c r="J17" s="17" t="s">
        <v>467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468</v>
      </c>
      <c r="C19" s="4"/>
      <c r="D19" s="20">
        <v>2</v>
      </c>
      <c r="E19" s="20">
        <v>30</v>
      </c>
      <c r="F19" s="20">
        <v>37</v>
      </c>
      <c r="G19" s="21">
        <v>0.81</v>
      </c>
      <c r="H19" s="20">
        <v>4</v>
      </c>
      <c r="J19" s="4" t="s">
        <v>469</v>
      </c>
      <c r="K19" s="4"/>
      <c r="L19" s="20">
        <v>0</v>
      </c>
      <c r="M19" s="20">
        <v>26</v>
      </c>
      <c r="N19" s="20">
        <v>37</v>
      </c>
      <c r="O19" s="21">
        <v>0.70199999999999996</v>
      </c>
      <c r="P19" s="20">
        <v>3</v>
      </c>
      <c r="Q19" s="20"/>
      <c r="R19" s="15"/>
    </row>
    <row r="20" spans="1:18" s="3" customFormat="1" ht="12.75" x14ac:dyDescent="0.2">
      <c r="A20" s="14"/>
      <c r="B20" s="4" t="s">
        <v>470</v>
      </c>
      <c r="C20" s="4"/>
      <c r="D20" s="20">
        <v>2</v>
      </c>
      <c r="E20" s="20">
        <v>30</v>
      </c>
      <c r="F20" s="20">
        <v>60</v>
      </c>
      <c r="G20" s="21">
        <v>0.5</v>
      </c>
      <c r="H20" s="20">
        <v>3</v>
      </c>
      <c r="J20" s="4" t="s">
        <v>471</v>
      </c>
      <c r="K20" s="4"/>
      <c r="L20" s="20">
        <v>0</v>
      </c>
      <c r="M20" s="20">
        <v>26</v>
      </c>
      <c r="N20" s="20">
        <v>60</v>
      </c>
      <c r="O20" s="21">
        <v>0.433</v>
      </c>
      <c r="P20" s="20">
        <v>3</v>
      </c>
      <c r="Q20" s="20"/>
      <c r="R20" s="15"/>
    </row>
    <row r="21" spans="1:18" s="3" customFormat="1" ht="12.75" x14ac:dyDescent="0.2">
      <c r="A21" s="14"/>
      <c r="B21" s="4" t="s">
        <v>472</v>
      </c>
      <c r="C21" s="4"/>
      <c r="D21" s="20">
        <v>0</v>
      </c>
      <c r="E21" s="20">
        <v>13</v>
      </c>
      <c r="F21" s="20">
        <v>45</v>
      </c>
      <c r="G21" s="21">
        <v>0.28799999999999998</v>
      </c>
      <c r="H21" s="20">
        <v>3</v>
      </c>
      <c r="J21" s="4" t="s">
        <v>473</v>
      </c>
      <c r="K21" s="4"/>
      <c r="L21" s="20">
        <v>2</v>
      </c>
      <c r="M21" s="20">
        <v>25</v>
      </c>
      <c r="N21" s="20">
        <v>45</v>
      </c>
      <c r="O21" s="21">
        <v>0.55500000000000005</v>
      </c>
      <c r="P21" s="20">
        <v>5</v>
      </c>
      <c r="Q21" s="20"/>
      <c r="R21" s="15"/>
    </row>
    <row r="22" spans="1:18" s="3" customFormat="1" ht="12.75" x14ac:dyDescent="0.2">
      <c r="A22" s="14"/>
      <c r="B22" s="4" t="s">
        <v>474</v>
      </c>
      <c r="C22" s="4"/>
      <c r="D22" s="20">
        <v>0</v>
      </c>
      <c r="E22" s="20">
        <v>16</v>
      </c>
      <c r="F22" s="20">
        <v>40</v>
      </c>
      <c r="G22" s="21">
        <v>0.4</v>
      </c>
      <c r="H22" s="20">
        <v>2</v>
      </c>
      <c r="J22" s="4" t="s">
        <v>475</v>
      </c>
      <c r="K22" s="4"/>
      <c r="L22" s="20">
        <v>2</v>
      </c>
      <c r="M22" s="20">
        <v>25</v>
      </c>
      <c r="N22" s="20">
        <v>40</v>
      </c>
      <c r="O22" s="21">
        <v>0.625</v>
      </c>
      <c r="P22" s="20">
        <v>5</v>
      </c>
      <c r="Q22" s="20"/>
      <c r="R22" s="15"/>
    </row>
    <row r="23" spans="1:18" x14ac:dyDescent="0.2">
      <c r="B23" s="11" t="s">
        <v>31</v>
      </c>
      <c r="C23" s="11">
        <v>1</v>
      </c>
      <c r="D23" s="12">
        <v>4</v>
      </c>
      <c r="E23" s="12">
        <v>89</v>
      </c>
      <c r="F23" s="12">
        <v>182</v>
      </c>
      <c r="G23" s="13">
        <v>0.48899999999999999</v>
      </c>
      <c r="H23" s="12">
        <v>4</v>
      </c>
      <c r="J23" s="11" t="s">
        <v>31</v>
      </c>
      <c r="K23" s="11">
        <v>1</v>
      </c>
      <c r="L23" s="12">
        <v>4</v>
      </c>
      <c r="M23" s="12">
        <v>102</v>
      </c>
      <c r="N23" s="12">
        <v>182</v>
      </c>
      <c r="O23" s="13">
        <v>0.56000000000000005</v>
      </c>
      <c r="P23" s="12">
        <v>5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476</v>
      </c>
      <c r="C25" s="17"/>
      <c r="D25" s="16" t="s">
        <v>21</v>
      </c>
      <c r="E25" s="16"/>
      <c r="F25" s="16"/>
      <c r="G25" s="22"/>
      <c r="H25" s="16"/>
      <c r="I25" s="16"/>
      <c r="J25" s="17" t="s">
        <v>477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478</v>
      </c>
      <c r="D27" s="20">
        <v>0</v>
      </c>
      <c r="E27" s="20">
        <v>19</v>
      </c>
      <c r="F27" s="20">
        <v>51</v>
      </c>
      <c r="G27" s="21">
        <v>0.372</v>
      </c>
      <c r="H27" s="20">
        <v>2</v>
      </c>
      <c r="J27" s="4" t="s">
        <v>479</v>
      </c>
      <c r="L27" s="20">
        <v>2</v>
      </c>
      <c r="M27" s="20">
        <v>30</v>
      </c>
      <c r="N27" s="20">
        <v>51</v>
      </c>
      <c r="O27" s="21">
        <v>0.58799999999999997</v>
      </c>
      <c r="P27" s="20">
        <v>4</v>
      </c>
      <c r="Q27" s="20"/>
      <c r="R27" s="14"/>
    </row>
    <row r="28" spans="1:18" s="4" customFormat="1" ht="12.75" x14ac:dyDescent="0.2">
      <c r="A28" s="14"/>
      <c r="B28" s="4" t="s">
        <v>480</v>
      </c>
      <c r="D28" s="20">
        <v>0</v>
      </c>
      <c r="E28" s="20">
        <v>17</v>
      </c>
      <c r="F28" s="20">
        <v>46</v>
      </c>
      <c r="G28" s="21">
        <v>0.36899999999999999</v>
      </c>
      <c r="H28" s="20">
        <v>2</v>
      </c>
      <c r="J28" s="4" t="s">
        <v>481</v>
      </c>
      <c r="L28" s="20">
        <v>2</v>
      </c>
      <c r="M28" s="20">
        <v>30</v>
      </c>
      <c r="N28" s="20">
        <v>46</v>
      </c>
      <c r="O28" s="21">
        <v>0.65200000000000002</v>
      </c>
      <c r="P28" s="20">
        <v>3</v>
      </c>
      <c r="Q28" s="20"/>
      <c r="R28" s="14"/>
    </row>
    <row r="29" spans="1:18" s="4" customFormat="1" ht="12.75" x14ac:dyDescent="0.2">
      <c r="A29" s="14"/>
      <c r="B29" s="4" t="s">
        <v>482</v>
      </c>
      <c r="D29" s="20">
        <v>0</v>
      </c>
      <c r="E29" s="20">
        <v>19</v>
      </c>
      <c r="F29" s="20">
        <v>42</v>
      </c>
      <c r="G29" s="21">
        <v>0.45200000000000001</v>
      </c>
      <c r="H29" s="20">
        <v>3</v>
      </c>
      <c r="J29" s="4" t="s">
        <v>483</v>
      </c>
      <c r="L29" s="20">
        <v>2</v>
      </c>
      <c r="M29" s="20">
        <v>25</v>
      </c>
      <c r="N29" s="20">
        <v>42</v>
      </c>
      <c r="O29" s="21">
        <v>0.59499999999999997</v>
      </c>
      <c r="P29" s="20">
        <v>4</v>
      </c>
      <c r="Q29" s="20"/>
      <c r="R29" s="14"/>
    </row>
    <row r="30" spans="1:18" s="4" customFormat="1" ht="12.75" x14ac:dyDescent="0.2">
      <c r="A30" s="14"/>
      <c r="B30" s="4" t="s">
        <v>484</v>
      </c>
      <c r="D30" s="20">
        <v>2</v>
      </c>
      <c r="E30" s="20">
        <v>25</v>
      </c>
      <c r="F30" s="20">
        <v>60</v>
      </c>
      <c r="G30" s="21">
        <v>0.41599999999999998</v>
      </c>
      <c r="H30" s="20">
        <v>6</v>
      </c>
      <c r="J30" s="4" t="s">
        <v>485</v>
      </c>
      <c r="L30" s="20">
        <v>0</v>
      </c>
      <c r="M30" s="20">
        <v>19</v>
      </c>
      <c r="N30" s="20">
        <v>60</v>
      </c>
      <c r="O30" s="21">
        <v>0.316</v>
      </c>
      <c r="P30" s="20">
        <v>3</v>
      </c>
      <c r="Q30" s="20"/>
      <c r="R30" s="14"/>
    </row>
    <row r="31" spans="1:18" x14ac:dyDescent="0.2">
      <c r="B31" s="11" t="s">
        <v>31</v>
      </c>
      <c r="C31" s="11">
        <v>0</v>
      </c>
      <c r="D31" s="12">
        <v>2</v>
      </c>
      <c r="E31" s="12">
        <v>80</v>
      </c>
      <c r="F31" s="12">
        <v>199</v>
      </c>
      <c r="G31" s="13">
        <v>0.40200000000000002</v>
      </c>
      <c r="H31" s="12">
        <v>6</v>
      </c>
      <c r="J31" s="11" t="s">
        <v>31</v>
      </c>
      <c r="K31" s="11">
        <v>2</v>
      </c>
      <c r="L31" s="12">
        <v>6</v>
      </c>
      <c r="M31" s="12">
        <v>104</v>
      </c>
      <c r="N31" s="12">
        <v>199</v>
      </c>
      <c r="O31" s="13">
        <v>0.52200000000000002</v>
      </c>
      <c r="P31" s="12">
        <v>4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486</v>
      </c>
      <c r="C33" s="17"/>
      <c r="D33" s="16" t="s">
        <v>21</v>
      </c>
      <c r="E33" s="16"/>
      <c r="F33" s="16"/>
      <c r="G33" s="22"/>
      <c r="H33" s="16"/>
      <c r="I33" s="16"/>
      <c r="J33" s="17" t="s">
        <v>487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488</v>
      </c>
      <c r="D35" s="20">
        <v>0</v>
      </c>
      <c r="E35" s="20">
        <v>14</v>
      </c>
      <c r="F35" s="20">
        <v>33</v>
      </c>
      <c r="G35" s="21">
        <v>0.42399999999999999</v>
      </c>
      <c r="H35" s="20">
        <v>3</v>
      </c>
      <c r="J35" s="4" t="s">
        <v>489</v>
      </c>
      <c r="L35" s="20">
        <v>2</v>
      </c>
      <c r="M35" s="20">
        <v>30</v>
      </c>
      <c r="N35" s="20">
        <v>33</v>
      </c>
      <c r="O35" s="21">
        <v>0.90900000000000003</v>
      </c>
      <c r="P35" s="20">
        <v>4</v>
      </c>
      <c r="Q35" s="20"/>
      <c r="R35" s="14"/>
    </row>
    <row r="36" spans="1:18" s="4" customFormat="1" ht="12.75" x14ac:dyDescent="0.2">
      <c r="A36" s="14"/>
      <c r="B36" s="4" t="s">
        <v>490</v>
      </c>
      <c r="D36" s="20">
        <v>0</v>
      </c>
      <c r="E36" s="20">
        <v>13</v>
      </c>
      <c r="F36" s="20">
        <v>40</v>
      </c>
      <c r="G36" s="21">
        <v>0.32500000000000001</v>
      </c>
      <c r="H36" s="20">
        <v>2</v>
      </c>
      <c r="J36" s="4" t="s">
        <v>491</v>
      </c>
      <c r="L36" s="20">
        <v>2</v>
      </c>
      <c r="M36" s="20">
        <v>30</v>
      </c>
      <c r="N36" s="20">
        <v>40</v>
      </c>
      <c r="O36" s="21">
        <v>0.75</v>
      </c>
      <c r="P36" s="20">
        <v>5</v>
      </c>
      <c r="Q36" s="20"/>
      <c r="R36" s="14"/>
    </row>
    <row r="37" spans="1:18" s="4" customFormat="1" ht="12.75" x14ac:dyDescent="0.2">
      <c r="A37" s="14"/>
      <c r="B37" s="4" t="s">
        <v>492</v>
      </c>
      <c r="D37" s="20">
        <v>2</v>
      </c>
      <c r="E37" s="20">
        <v>25</v>
      </c>
      <c r="F37" s="20">
        <v>61</v>
      </c>
      <c r="G37" s="21">
        <v>0.40899999999999997</v>
      </c>
      <c r="H37" s="20">
        <v>2</v>
      </c>
      <c r="J37" s="4" t="s">
        <v>493</v>
      </c>
      <c r="L37" s="20">
        <v>0</v>
      </c>
      <c r="M37" s="20">
        <v>24</v>
      </c>
      <c r="N37" s="20">
        <v>61</v>
      </c>
      <c r="O37" s="21">
        <v>0.39300000000000002</v>
      </c>
      <c r="P37" s="20">
        <v>4</v>
      </c>
      <c r="Q37" s="20"/>
      <c r="R37" s="14"/>
    </row>
    <row r="38" spans="1:18" s="4" customFormat="1" ht="12.75" x14ac:dyDescent="0.2">
      <c r="A38" s="14"/>
      <c r="B38" s="4" t="s">
        <v>494</v>
      </c>
      <c r="D38" s="20">
        <v>2</v>
      </c>
      <c r="E38" s="20">
        <v>25</v>
      </c>
      <c r="F38" s="20">
        <v>52</v>
      </c>
      <c r="G38" s="21">
        <v>0.48</v>
      </c>
      <c r="H38" s="20">
        <v>2</v>
      </c>
      <c r="J38" s="4" t="s">
        <v>495</v>
      </c>
      <c r="L38" s="20">
        <v>0</v>
      </c>
      <c r="M38" s="20">
        <v>21</v>
      </c>
      <c r="N38" s="20">
        <v>52</v>
      </c>
      <c r="O38" s="21">
        <v>0.40300000000000002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1</v>
      </c>
      <c r="D39" s="12">
        <v>4</v>
      </c>
      <c r="E39" s="12">
        <v>77</v>
      </c>
      <c r="F39" s="12">
        <v>186</v>
      </c>
      <c r="G39" s="13">
        <v>0.41299999999999998</v>
      </c>
      <c r="H39" s="12">
        <v>3</v>
      </c>
      <c r="J39" s="11" t="s">
        <v>31</v>
      </c>
      <c r="K39" s="11">
        <v>1</v>
      </c>
      <c r="L39" s="12">
        <v>4</v>
      </c>
      <c r="M39" s="12">
        <v>105</v>
      </c>
      <c r="N39" s="12">
        <v>186</v>
      </c>
      <c r="O39" s="13">
        <v>0.56399999999999995</v>
      </c>
      <c r="P39" s="12">
        <v>5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496</v>
      </c>
      <c r="C41" s="17"/>
      <c r="D41" s="16" t="s">
        <v>21</v>
      </c>
      <c r="E41" s="16"/>
      <c r="F41" s="16"/>
      <c r="G41" s="22"/>
      <c r="H41" s="16"/>
      <c r="I41" s="16"/>
      <c r="J41" s="17" t="s">
        <v>497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498</v>
      </c>
      <c r="D43" s="20">
        <v>0</v>
      </c>
      <c r="E43" s="20">
        <v>24</v>
      </c>
      <c r="F43" s="20">
        <v>33</v>
      </c>
      <c r="G43" s="21">
        <v>0.72699999999999998</v>
      </c>
      <c r="H43" s="20">
        <v>4</v>
      </c>
      <c r="J43" s="4" t="s">
        <v>499</v>
      </c>
      <c r="L43" s="20">
        <v>2</v>
      </c>
      <c r="M43" s="20">
        <v>30</v>
      </c>
      <c r="N43" s="20">
        <v>33</v>
      </c>
      <c r="O43" s="21">
        <v>0.90900000000000003</v>
      </c>
      <c r="P43" s="20">
        <v>7</v>
      </c>
      <c r="Q43" s="20"/>
      <c r="R43" s="14"/>
    </row>
    <row r="44" spans="1:18" s="4" customFormat="1" ht="12.75" x14ac:dyDescent="0.2">
      <c r="A44" s="14"/>
      <c r="B44" s="4" t="s">
        <v>500</v>
      </c>
      <c r="D44" s="20">
        <v>0</v>
      </c>
      <c r="E44" s="20">
        <v>27</v>
      </c>
      <c r="F44" s="20">
        <v>33</v>
      </c>
      <c r="G44" s="21">
        <v>0.81799999999999995</v>
      </c>
      <c r="H44" s="20">
        <v>6</v>
      </c>
      <c r="J44" s="4" t="s">
        <v>501</v>
      </c>
      <c r="L44" s="20">
        <v>2</v>
      </c>
      <c r="M44" s="20">
        <v>30</v>
      </c>
      <c r="N44" s="20">
        <v>33</v>
      </c>
      <c r="O44" s="21">
        <v>0.90900000000000003</v>
      </c>
      <c r="P44" s="20">
        <v>4</v>
      </c>
      <c r="Q44" s="20"/>
      <c r="R44" s="14"/>
    </row>
    <row r="45" spans="1:18" s="4" customFormat="1" ht="12.75" x14ac:dyDescent="0.2">
      <c r="A45" s="14"/>
      <c r="B45" s="4" t="s">
        <v>502</v>
      </c>
      <c r="D45" s="20">
        <v>0</v>
      </c>
      <c r="E45" s="20">
        <v>24</v>
      </c>
      <c r="F45" s="20">
        <v>53</v>
      </c>
      <c r="G45" s="21">
        <v>0.45200000000000001</v>
      </c>
      <c r="H45" s="20">
        <v>2</v>
      </c>
      <c r="J45" s="4" t="s">
        <v>503</v>
      </c>
      <c r="L45" s="20">
        <v>2</v>
      </c>
      <c r="M45" s="20">
        <v>25</v>
      </c>
      <c r="N45" s="20">
        <v>53</v>
      </c>
      <c r="O45" s="21">
        <v>0.47099999999999997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504</v>
      </c>
      <c r="D46" s="20">
        <v>0</v>
      </c>
      <c r="E46" s="20">
        <v>23</v>
      </c>
      <c r="F46" s="20">
        <v>64</v>
      </c>
      <c r="G46" s="21">
        <v>0.35899999999999999</v>
      </c>
      <c r="H46" s="20">
        <v>2</v>
      </c>
      <c r="J46" s="4" t="s">
        <v>505</v>
      </c>
      <c r="L46" s="20">
        <v>2</v>
      </c>
      <c r="M46" s="20">
        <v>25</v>
      </c>
      <c r="N46" s="20">
        <v>64</v>
      </c>
      <c r="O46" s="21">
        <v>0.39</v>
      </c>
      <c r="P46" s="20">
        <v>3</v>
      </c>
      <c r="Q46" s="20"/>
      <c r="R46" s="14"/>
    </row>
    <row r="47" spans="1:18" x14ac:dyDescent="0.2">
      <c r="B47" s="11" t="s">
        <v>31</v>
      </c>
      <c r="C47" s="11">
        <v>0</v>
      </c>
      <c r="D47" s="12">
        <v>0</v>
      </c>
      <c r="E47" s="12">
        <v>98</v>
      </c>
      <c r="F47" s="12">
        <v>183</v>
      </c>
      <c r="G47" s="13">
        <v>0.53500000000000003</v>
      </c>
      <c r="H47" s="12">
        <v>6</v>
      </c>
      <c r="J47" s="11" t="s">
        <v>31</v>
      </c>
      <c r="K47" s="11">
        <v>2</v>
      </c>
      <c r="L47" s="12">
        <v>8</v>
      </c>
      <c r="M47" s="12">
        <v>110</v>
      </c>
      <c r="N47" s="12">
        <v>183</v>
      </c>
      <c r="O47" s="13">
        <v>0.60099999999999998</v>
      </c>
      <c r="P47" s="12">
        <v>7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506</v>
      </c>
      <c r="C49" s="17"/>
      <c r="D49" s="16" t="s">
        <v>21</v>
      </c>
      <c r="E49" s="16"/>
      <c r="F49" s="16"/>
      <c r="G49" s="22"/>
      <c r="H49" s="16"/>
      <c r="I49" s="16"/>
      <c r="J49" s="17" t="s">
        <v>507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508</v>
      </c>
      <c r="D51" s="20">
        <v>0</v>
      </c>
      <c r="E51" s="20">
        <v>25</v>
      </c>
      <c r="F51" s="20">
        <v>36</v>
      </c>
      <c r="G51" s="21">
        <v>0.69399999999999995</v>
      </c>
      <c r="H51" s="20">
        <v>3</v>
      </c>
      <c r="J51" s="4" t="s">
        <v>509</v>
      </c>
      <c r="L51" s="20">
        <v>2</v>
      </c>
      <c r="M51" s="20">
        <v>30</v>
      </c>
      <c r="N51" s="20">
        <v>36</v>
      </c>
      <c r="O51" s="21">
        <v>0.83299999999999996</v>
      </c>
      <c r="P51" s="20">
        <v>3</v>
      </c>
      <c r="Q51" s="20"/>
      <c r="R51" s="14"/>
    </row>
    <row r="52" spans="1:18" s="4" customFormat="1" ht="12.75" x14ac:dyDescent="0.2">
      <c r="A52" s="14"/>
      <c r="B52" s="4" t="s">
        <v>510</v>
      </c>
      <c r="D52" s="20">
        <v>2</v>
      </c>
      <c r="E52" s="20">
        <v>30</v>
      </c>
      <c r="F52" s="20">
        <v>61</v>
      </c>
      <c r="G52" s="21">
        <v>0.49099999999999999</v>
      </c>
      <c r="H52" s="20">
        <v>3</v>
      </c>
      <c r="J52" s="4" t="s">
        <v>511</v>
      </c>
      <c r="L52" s="20">
        <v>0</v>
      </c>
      <c r="M52" s="20">
        <v>20</v>
      </c>
      <c r="N52" s="20">
        <v>61</v>
      </c>
      <c r="O52" s="21">
        <v>0.32700000000000001</v>
      </c>
      <c r="P52" s="20">
        <v>3</v>
      </c>
      <c r="Q52" s="20"/>
      <c r="R52" s="14"/>
    </row>
    <row r="53" spans="1:18" s="4" customFormat="1" ht="12.75" x14ac:dyDescent="0.2">
      <c r="A53" s="14"/>
      <c r="B53" s="4" t="s">
        <v>512</v>
      </c>
      <c r="D53" s="20">
        <v>0</v>
      </c>
      <c r="E53" s="20">
        <v>16</v>
      </c>
      <c r="F53" s="20">
        <v>32</v>
      </c>
      <c r="G53" s="21">
        <v>0.5</v>
      </c>
      <c r="H53" s="20">
        <v>3</v>
      </c>
      <c r="J53" s="4" t="s">
        <v>513</v>
      </c>
      <c r="L53" s="20">
        <v>2</v>
      </c>
      <c r="M53" s="20">
        <v>25</v>
      </c>
      <c r="N53" s="20">
        <v>32</v>
      </c>
      <c r="O53" s="21">
        <v>0.78100000000000003</v>
      </c>
      <c r="P53" s="20">
        <v>5</v>
      </c>
      <c r="Q53" s="20"/>
      <c r="R53" s="14"/>
    </row>
    <row r="54" spans="1:18" s="4" customFormat="1" ht="12.75" x14ac:dyDescent="0.2">
      <c r="A54" s="14"/>
      <c r="B54" s="4" t="s">
        <v>514</v>
      </c>
      <c r="D54" s="20">
        <v>0</v>
      </c>
      <c r="E54" s="20">
        <v>16</v>
      </c>
      <c r="F54" s="20">
        <v>52</v>
      </c>
      <c r="G54" s="21">
        <v>0.307</v>
      </c>
      <c r="H54" s="20">
        <v>3</v>
      </c>
      <c r="J54" s="4" t="s">
        <v>515</v>
      </c>
      <c r="L54" s="20">
        <v>2</v>
      </c>
      <c r="M54" s="20">
        <v>25</v>
      </c>
      <c r="N54" s="20">
        <v>52</v>
      </c>
      <c r="O54" s="21">
        <v>0.48</v>
      </c>
      <c r="P54" s="20">
        <v>7</v>
      </c>
      <c r="Q54" s="20"/>
      <c r="R54" s="14"/>
    </row>
    <row r="55" spans="1:18" s="4" customFormat="1" ht="12.75" x14ac:dyDescent="0.2">
      <c r="B55" s="11" t="s">
        <v>31</v>
      </c>
      <c r="C55" s="11">
        <v>0</v>
      </c>
      <c r="D55" s="12">
        <v>2</v>
      </c>
      <c r="E55" s="12">
        <v>87</v>
      </c>
      <c r="F55" s="12">
        <v>181</v>
      </c>
      <c r="G55" s="13">
        <v>0.48</v>
      </c>
      <c r="H55" s="12">
        <v>3</v>
      </c>
      <c r="J55" s="11" t="s">
        <v>31</v>
      </c>
      <c r="K55" s="11">
        <v>2</v>
      </c>
      <c r="L55" s="12">
        <v>6</v>
      </c>
      <c r="M55" s="12">
        <v>100</v>
      </c>
      <c r="N55" s="12">
        <v>181</v>
      </c>
      <c r="O55" s="13">
        <v>0.55200000000000005</v>
      </c>
      <c r="P55" s="12">
        <v>7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11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519</v>
      </c>
      <c r="C59" s="23">
        <v>16</v>
      </c>
      <c r="D59" s="20">
        <v>63</v>
      </c>
      <c r="E59" s="20">
        <v>1138</v>
      </c>
      <c r="F59" s="24">
        <v>1802</v>
      </c>
      <c r="G59" s="33">
        <v>0.63100000000000001</v>
      </c>
      <c r="H59" s="24">
        <v>9</v>
      </c>
      <c r="I59" s="4"/>
      <c r="J59" s="23">
        <v>11</v>
      </c>
      <c r="K59" s="23" t="s">
        <v>872</v>
      </c>
      <c r="L59" s="25"/>
    </row>
    <row r="60" spans="1:18" ht="12.75" customHeight="1" x14ac:dyDescent="0.2">
      <c r="A60" s="4">
        <v>2</v>
      </c>
      <c r="B60" s="23" t="s">
        <v>527</v>
      </c>
      <c r="C60" s="23">
        <v>16</v>
      </c>
      <c r="D60" s="20">
        <v>54</v>
      </c>
      <c r="E60" s="20">
        <v>1093</v>
      </c>
      <c r="F60" s="24">
        <v>1789</v>
      </c>
      <c r="G60" s="33">
        <v>0.61</v>
      </c>
      <c r="H60" s="24">
        <v>7</v>
      </c>
      <c r="I60" s="4"/>
      <c r="J60" s="23">
        <v>11</v>
      </c>
      <c r="K60" s="34"/>
      <c r="L60" s="25"/>
    </row>
    <row r="61" spans="1:18" ht="12.75" customHeight="1" x14ac:dyDescent="0.2">
      <c r="A61" s="4">
        <v>3</v>
      </c>
      <c r="B61" s="23" t="s">
        <v>516</v>
      </c>
      <c r="C61" s="23">
        <v>13</v>
      </c>
      <c r="D61" s="20">
        <v>52</v>
      </c>
      <c r="E61" s="20">
        <v>1056</v>
      </c>
      <c r="F61" s="24">
        <v>1850</v>
      </c>
      <c r="G61" s="33">
        <v>0.56999999999999995</v>
      </c>
      <c r="H61" s="24">
        <v>6</v>
      </c>
      <c r="I61" s="4"/>
      <c r="J61" s="23">
        <v>11</v>
      </c>
      <c r="K61" s="23"/>
      <c r="L61" s="25"/>
    </row>
    <row r="62" spans="1:18" ht="12.75" customHeight="1" x14ac:dyDescent="0.2">
      <c r="A62" s="4">
        <v>4</v>
      </c>
      <c r="B62" s="23" t="s">
        <v>524</v>
      </c>
      <c r="C62" s="23">
        <v>13</v>
      </c>
      <c r="D62" s="20">
        <v>50</v>
      </c>
      <c r="E62" s="20">
        <v>1096</v>
      </c>
      <c r="F62" s="24">
        <v>1882</v>
      </c>
      <c r="G62" s="33">
        <v>0.58199999999999996</v>
      </c>
      <c r="H62" s="24">
        <v>9</v>
      </c>
      <c r="I62" s="4"/>
      <c r="J62" s="23">
        <v>11</v>
      </c>
      <c r="K62" s="23"/>
      <c r="L62" s="25"/>
    </row>
    <row r="63" spans="1:18" ht="12.75" customHeight="1" x14ac:dyDescent="0.2">
      <c r="A63" s="4">
        <v>5</v>
      </c>
      <c r="B63" s="23" t="s">
        <v>517</v>
      </c>
      <c r="C63" s="23">
        <v>13</v>
      </c>
      <c r="D63" s="20">
        <v>50</v>
      </c>
      <c r="E63" s="20">
        <v>1092</v>
      </c>
      <c r="F63" s="24">
        <v>1921</v>
      </c>
      <c r="G63" s="33">
        <v>0.56799999999999995</v>
      </c>
      <c r="H63" s="24">
        <v>7</v>
      </c>
      <c r="I63" s="4"/>
      <c r="J63" s="23">
        <v>11</v>
      </c>
      <c r="K63" s="23"/>
      <c r="L63" s="25"/>
    </row>
    <row r="64" spans="1:18" ht="12.75" customHeight="1" x14ac:dyDescent="0.2">
      <c r="A64" s="4">
        <v>6</v>
      </c>
      <c r="B64" s="23" t="s">
        <v>522</v>
      </c>
      <c r="C64" s="23">
        <v>12</v>
      </c>
      <c r="D64" s="20">
        <v>46</v>
      </c>
      <c r="E64" s="20">
        <v>994</v>
      </c>
      <c r="F64" s="24">
        <v>1932</v>
      </c>
      <c r="G64" s="33">
        <v>0.51400000000000001</v>
      </c>
      <c r="H64" s="24">
        <v>7</v>
      </c>
      <c r="I64" s="4"/>
      <c r="J64" s="23">
        <v>11</v>
      </c>
      <c r="K64" s="23"/>
      <c r="L64" s="25"/>
    </row>
    <row r="65" spans="1:18" ht="12.75" customHeight="1" x14ac:dyDescent="0.2">
      <c r="A65" s="4">
        <v>7</v>
      </c>
      <c r="B65" s="23" t="s">
        <v>521</v>
      </c>
      <c r="C65" s="23">
        <v>10</v>
      </c>
      <c r="D65" s="20">
        <v>40</v>
      </c>
      <c r="E65" s="20">
        <v>1042</v>
      </c>
      <c r="F65" s="24">
        <v>1886</v>
      </c>
      <c r="G65" s="33">
        <v>0.55200000000000005</v>
      </c>
      <c r="H65" s="24">
        <v>9</v>
      </c>
      <c r="I65" s="4"/>
      <c r="J65" s="23">
        <v>11</v>
      </c>
      <c r="K65" s="23"/>
      <c r="L65" s="25"/>
      <c r="R65"/>
    </row>
    <row r="66" spans="1:18" ht="12.75" customHeight="1" x14ac:dyDescent="0.2">
      <c r="A66" s="4">
        <v>8</v>
      </c>
      <c r="B66" s="23" t="s">
        <v>525</v>
      </c>
      <c r="C66" s="23">
        <v>9</v>
      </c>
      <c r="D66" s="20">
        <v>39</v>
      </c>
      <c r="E66" s="20">
        <v>1008</v>
      </c>
      <c r="F66" s="24">
        <v>1878</v>
      </c>
      <c r="G66" s="33">
        <v>0.53600000000000003</v>
      </c>
      <c r="H66" s="24">
        <v>8</v>
      </c>
      <c r="I66" s="4"/>
      <c r="J66" s="23">
        <v>11</v>
      </c>
      <c r="K66" s="23"/>
      <c r="L66" s="25"/>
      <c r="R66"/>
    </row>
    <row r="67" spans="1:18" ht="12.75" customHeight="1" x14ac:dyDescent="0.2">
      <c r="A67" s="4">
        <v>9</v>
      </c>
      <c r="B67" s="23" t="s">
        <v>520</v>
      </c>
      <c r="C67" s="23">
        <v>9</v>
      </c>
      <c r="D67" s="20">
        <v>38</v>
      </c>
      <c r="E67" s="20">
        <v>992</v>
      </c>
      <c r="F67" s="24">
        <v>1962</v>
      </c>
      <c r="G67" s="33">
        <v>0.505</v>
      </c>
      <c r="H67" s="24">
        <v>7</v>
      </c>
      <c r="I67" s="4"/>
      <c r="J67" s="23">
        <v>11</v>
      </c>
      <c r="K67" s="23"/>
      <c r="L67" s="25"/>
      <c r="R67"/>
    </row>
    <row r="68" spans="1:18" ht="12.75" customHeight="1" x14ac:dyDescent="0.2">
      <c r="A68" s="4">
        <v>10</v>
      </c>
      <c r="B68" s="23" t="s">
        <v>526</v>
      </c>
      <c r="C68" s="23">
        <v>9</v>
      </c>
      <c r="D68" s="20">
        <v>38</v>
      </c>
      <c r="E68" s="20">
        <v>982</v>
      </c>
      <c r="F68" s="24">
        <v>2004</v>
      </c>
      <c r="G68" s="33">
        <v>0.49</v>
      </c>
      <c r="H68" s="24">
        <v>8</v>
      </c>
      <c r="I68" s="4"/>
      <c r="J68" s="23">
        <v>11</v>
      </c>
      <c r="K68" s="23"/>
      <c r="L68" s="25"/>
      <c r="R68"/>
    </row>
    <row r="69" spans="1:18" ht="12.75" customHeight="1" x14ac:dyDescent="0.2">
      <c r="A69" s="4">
        <v>11</v>
      </c>
      <c r="B69" s="23" t="s">
        <v>523</v>
      </c>
      <c r="C69" s="23">
        <v>8</v>
      </c>
      <c r="D69" s="20">
        <v>34</v>
      </c>
      <c r="E69" s="20">
        <v>1001</v>
      </c>
      <c r="F69" s="24">
        <v>1912</v>
      </c>
      <c r="G69" s="33">
        <v>0.52300000000000002</v>
      </c>
      <c r="H69" s="24">
        <v>6</v>
      </c>
      <c r="I69" s="4"/>
      <c r="J69" s="23">
        <v>11</v>
      </c>
      <c r="K69" s="23" t="s">
        <v>873</v>
      </c>
      <c r="L69" s="25"/>
      <c r="R69"/>
    </row>
    <row r="70" spans="1:18" ht="12.75" customHeight="1" x14ac:dyDescent="0.2">
      <c r="A70" s="4">
        <v>12</v>
      </c>
      <c r="B70" s="23" t="s">
        <v>518</v>
      </c>
      <c r="C70" s="23">
        <v>4</v>
      </c>
      <c r="D70" s="20">
        <v>24</v>
      </c>
      <c r="E70" s="20">
        <v>1025</v>
      </c>
      <c r="F70" s="24">
        <v>2020</v>
      </c>
      <c r="G70" s="33">
        <v>0.50700000000000001</v>
      </c>
      <c r="H70" s="24">
        <v>8</v>
      </c>
      <c r="I70" s="4"/>
      <c r="J70" s="23">
        <v>11</v>
      </c>
      <c r="K70" s="23" t="s">
        <v>873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44653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321" priority="46">
      <formula>$A27=1</formula>
    </cfRule>
  </conditionalFormatting>
  <conditionalFormatting sqref="B28:C30">
    <cfRule type="expression" dxfId="320" priority="45">
      <formula>$A28=1</formula>
    </cfRule>
  </conditionalFormatting>
  <conditionalFormatting sqref="B11:C11">
    <cfRule type="expression" dxfId="319" priority="44">
      <formula>$A11=1</formula>
    </cfRule>
  </conditionalFormatting>
  <conditionalFormatting sqref="B12:C14">
    <cfRule type="expression" dxfId="318" priority="43">
      <formula>$A12=1</formula>
    </cfRule>
  </conditionalFormatting>
  <conditionalFormatting sqref="B19:C19">
    <cfRule type="expression" dxfId="317" priority="42">
      <formula>$A19=1</formula>
    </cfRule>
  </conditionalFormatting>
  <conditionalFormatting sqref="B20:C22">
    <cfRule type="expression" dxfId="316" priority="41">
      <formula>$A20=1</formula>
    </cfRule>
  </conditionalFormatting>
  <conditionalFormatting sqref="B35:C35">
    <cfRule type="expression" dxfId="315" priority="40">
      <formula>$A35=1</formula>
    </cfRule>
  </conditionalFormatting>
  <conditionalFormatting sqref="B36:C38">
    <cfRule type="expression" dxfId="314" priority="39">
      <formula>$A36=1</formula>
    </cfRule>
  </conditionalFormatting>
  <conditionalFormatting sqref="B43:C43">
    <cfRule type="expression" dxfId="313" priority="38">
      <formula>$A43=1</formula>
    </cfRule>
  </conditionalFormatting>
  <conditionalFormatting sqref="B44:C46">
    <cfRule type="expression" dxfId="312" priority="37">
      <formula>$A44=1</formula>
    </cfRule>
  </conditionalFormatting>
  <conditionalFormatting sqref="B51:C51">
    <cfRule type="expression" dxfId="311" priority="36">
      <formula>$A51=1</formula>
    </cfRule>
  </conditionalFormatting>
  <conditionalFormatting sqref="B52:C54">
    <cfRule type="expression" dxfId="310" priority="35">
      <formula>$A52=1</formula>
    </cfRule>
  </conditionalFormatting>
  <conditionalFormatting sqref="B11:C11">
    <cfRule type="expression" dxfId="309" priority="34">
      <formula>$A11=1</formula>
    </cfRule>
  </conditionalFormatting>
  <conditionalFormatting sqref="B12:C14">
    <cfRule type="expression" dxfId="308" priority="33">
      <formula>$A12=1</formula>
    </cfRule>
  </conditionalFormatting>
  <conditionalFormatting sqref="B19:C19">
    <cfRule type="expression" dxfId="307" priority="32">
      <formula>$A19=1</formula>
    </cfRule>
  </conditionalFormatting>
  <conditionalFormatting sqref="B20:C22">
    <cfRule type="expression" dxfId="306" priority="31">
      <formula>$A20=1</formula>
    </cfRule>
  </conditionalFormatting>
  <conditionalFormatting sqref="B35:C35">
    <cfRule type="expression" dxfId="305" priority="30">
      <formula>$A35=1</formula>
    </cfRule>
  </conditionalFormatting>
  <conditionalFormatting sqref="B36:C38">
    <cfRule type="expression" dxfId="304" priority="29">
      <formula>$A36=1</formula>
    </cfRule>
  </conditionalFormatting>
  <conditionalFormatting sqref="B43:C43">
    <cfRule type="expression" dxfId="303" priority="28">
      <formula>$A43=1</formula>
    </cfRule>
  </conditionalFormatting>
  <conditionalFormatting sqref="B44:C46">
    <cfRule type="expression" dxfId="302" priority="27">
      <formula>$A44=1</formula>
    </cfRule>
  </conditionalFormatting>
  <conditionalFormatting sqref="B51:C51">
    <cfRule type="expression" dxfId="301" priority="26">
      <formula>$A51=1</formula>
    </cfRule>
  </conditionalFormatting>
  <conditionalFormatting sqref="B52:C54">
    <cfRule type="expression" dxfId="300" priority="25">
      <formula>$A52=1</formula>
    </cfRule>
  </conditionalFormatting>
  <conditionalFormatting sqref="J11:K11">
    <cfRule type="expression" dxfId="299" priority="24">
      <formula>$A11=1</formula>
    </cfRule>
  </conditionalFormatting>
  <conditionalFormatting sqref="J12:K14">
    <cfRule type="expression" dxfId="298" priority="23">
      <formula>$A12=1</formula>
    </cfRule>
  </conditionalFormatting>
  <conditionalFormatting sqref="J11:K11">
    <cfRule type="expression" dxfId="297" priority="22">
      <formula>$A11=1</formula>
    </cfRule>
  </conditionalFormatting>
  <conditionalFormatting sqref="J12:K14">
    <cfRule type="expression" dxfId="296" priority="21">
      <formula>$A12=1</formula>
    </cfRule>
  </conditionalFormatting>
  <conditionalFormatting sqref="J19:K19">
    <cfRule type="expression" dxfId="295" priority="20">
      <formula>$A19=1</formula>
    </cfRule>
  </conditionalFormatting>
  <conditionalFormatting sqref="J20:K22">
    <cfRule type="expression" dxfId="294" priority="19">
      <formula>$A20=1</formula>
    </cfRule>
  </conditionalFormatting>
  <conditionalFormatting sqref="J19:K19">
    <cfRule type="expression" dxfId="293" priority="18">
      <formula>$A19=1</formula>
    </cfRule>
  </conditionalFormatting>
  <conditionalFormatting sqref="J20:K22">
    <cfRule type="expression" dxfId="292" priority="17">
      <formula>$A20=1</formula>
    </cfRule>
  </conditionalFormatting>
  <conditionalFormatting sqref="J27:K27">
    <cfRule type="expression" dxfId="291" priority="16">
      <formula>$A27=1</formula>
    </cfRule>
  </conditionalFormatting>
  <conditionalFormatting sqref="J28:K30">
    <cfRule type="expression" dxfId="290" priority="15">
      <formula>$A28=1</formula>
    </cfRule>
  </conditionalFormatting>
  <conditionalFormatting sqref="J27:K27">
    <cfRule type="expression" dxfId="289" priority="14">
      <formula>$A27=1</formula>
    </cfRule>
  </conditionalFormatting>
  <conditionalFormatting sqref="J28:K30">
    <cfRule type="expression" dxfId="288" priority="13">
      <formula>$A28=1</formula>
    </cfRule>
  </conditionalFormatting>
  <conditionalFormatting sqref="J35:K35">
    <cfRule type="expression" dxfId="287" priority="12">
      <formula>$A35=1</formula>
    </cfRule>
  </conditionalFormatting>
  <conditionalFormatting sqref="J36:K38">
    <cfRule type="expression" dxfId="286" priority="11">
      <formula>$A36=1</formula>
    </cfRule>
  </conditionalFormatting>
  <conditionalFormatting sqref="J35:K35">
    <cfRule type="expression" dxfId="285" priority="10">
      <formula>$A35=1</formula>
    </cfRule>
  </conditionalFormatting>
  <conditionalFormatting sqref="J36:K38">
    <cfRule type="expression" dxfId="284" priority="9">
      <formula>$A36=1</formula>
    </cfRule>
  </conditionalFormatting>
  <conditionalFormatting sqref="J43:K43">
    <cfRule type="expression" dxfId="283" priority="8">
      <formula>$A43=1</formula>
    </cfRule>
  </conditionalFormatting>
  <conditionalFormatting sqref="J44:K46">
    <cfRule type="expression" dxfId="282" priority="7">
      <formula>$A44=1</formula>
    </cfRule>
  </conditionalFormatting>
  <conditionalFormatting sqref="J43:K43">
    <cfRule type="expression" dxfId="281" priority="6">
      <formula>$A43=1</formula>
    </cfRule>
  </conditionalFormatting>
  <conditionalFormatting sqref="J44:K46">
    <cfRule type="expression" dxfId="280" priority="5">
      <formula>$A44=1</formula>
    </cfRule>
  </conditionalFormatting>
  <conditionalFormatting sqref="J51:K51">
    <cfRule type="expression" dxfId="279" priority="4">
      <formula>$A51=1</formula>
    </cfRule>
  </conditionalFormatting>
  <conditionalFormatting sqref="J52:K54">
    <cfRule type="expression" dxfId="278" priority="3">
      <formula>$A52=1</formula>
    </cfRule>
  </conditionalFormatting>
  <conditionalFormatting sqref="J51:K51">
    <cfRule type="expression" dxfId="277" priority="2">
      <formula>$A51=1</formula>
    </cfRule>
  </conditionalFormatting>
  <conditionalFormatting sqref="J52:K54">
    <cfRule type="expression" dxfId="276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F610C-46D8-4DF6-B0D0-5EF730522627}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14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Afd.4A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11</v>
      </c>
      <c r="J7" s="30"/>
      <c r="K7" s="30"/>
      <c r="Z7" s="2" t="str">
        <f>"Speelweek"&amp;" "&amp;H7</f>
        <v>Speelweek 11</v>
      </c>
    </row>
    <row r="8" spans="1:26" ht="7.5" customHeight="1" x14ac:dyDescent="0.2"/>
    <row r="9" spans="1:26" s="3" customFormat="1" ht="13.5" customHeight="1" x14ac:dyDescent="0.25">
      <c r="A9" s="29"/>
      <c r="B9" s="17" t="s">
        <v>528</v>
      </c>
      <c r="C9" s="17"/>
      <c r="D9" s="16" t="s">
        <v>21</v>
      </c>
      <c r="E9" s="16"/>
      <c r="F9" s="16"/>
      <c r="G9" s="22"/>
      <c r="H9" s="16"/>
      <c r="I9" s="16"/>
      <c r="J9" s="17" t="s">
        <v>529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530</v>
      </c>
      <c r="D11" s="20">
        <v>2</v>
      </c>
      <c r="E11" s="20">
        <v>25</v>
      </c>
      <c r="F11" s="20">
        <v>33</v>
      </c>
      <c r="G11" s="21">
        <v>0.75700000000000001</v>
      </c>
      <c r="H11" s="20">
        <v>4</v>
      </c>
      <c r="J11" s="4" t="s">
        <v>531</v>
      </c>
      <c r="L11" s="20">
        <v>0</v>
      </c>
      <c r="M11" s="20">
        <v>24</v>
      </c>
      <c r="N11" s="20">
        <v>33</v>
      </c>
      <c r="O11" s="21">
        <v>0.72699999999999998</v>
      </c>
      <c r="P11" s="20">
        <v>4</v>
      </c>
      <c r="Q11" s="20"/>
      <c r="R11" s="14"/>
    </row>
    <row r="12" spans="1:26" s="4" customFormat="1" ht="12.75" x14ac:dyDescent="0.2">
      <c r="A12" s="14"/>
      <c r="B12" s="4" t="s">
        <v>532</v>
      </c>
      <c r="D12" s="20">
        <v>0</v>
      </c>
      <c r="E12" s="20">
        <v>16</v>
      </c>
      <c r="F12" s="20">
        <v>38</v>
      </c>
      <c r="G12" s="21">
        <v>0.42099999999999999</v>
      </c>
      <c r="H12" s="20">
        <v>4</v>
      </c>
      <c r="J12" s="4" t="s">
        <v>533</v>
      </c>
      <c r="L12" s="20">
        <v>2</v>
      </c>
      <c r="M12" s="20">
        <v>25</v>
      </c>
      <c r="N12" s="20">
        <v>38</v>
      </c>
      <c r="O12" s="21">
        <v>0.65700000000000003</v>
      </c>
      <c r="P12" s="20">
        <v>6</v>
      </c>
      <c r="Q12" s="20"/>
      <c r="R12" s="14"/>
    </row>
    <row r="13" spans="1:26" s="4" customFormat="1" ht="12.75" x14ac:dyDescent="0.2">
      <c r="A13" s="14"/>
      <c r="B13" s="4" t="s">
        <v>534</v>
      </c>
      <c r="D13" s="20">
        <v>0</v>
      </c>
      <c r="E13" s="20">
        <v>12</v>
      </c>
      <c r="F13" s="20">
        <v>40</v>
      </c>
      <c r="G13" s="21">
        <v>0.3</v>
      </c>
      <c r="H13" s="20">
        <v>2</v>
      </c>
      <c r="J13" s="4" t="s">
        <v>535</v>
      </c>
      <c r="L13" s="20">
        <v>2</v>
      </c>
      <c r="M13" s="20">
        <v>20</v>
      </c>
      <c r="N13" s="20">
        <v>40</v>
      </c>
      <c r="O13" s="21">
        <v>0.5</v>
      </c>
      <c r="P13" s="20">
        <v>5</v>
      </c>
      <c r="Q13" s="20"/>
      <c r="R13" s="14"/>
    </row>
    <row r="14" spans="1:26" s="4" customFormat="1" ht="12.75" x14ac:dyDescent="0.2">
      <c r="A14" s="14"/>
      <c r="B14" s="4" t="s">
        <v>536</v>
      </c>
      <c r="D14" s="20">
        <v>2</v>
      </c>
      <c r="E14" s="20">
        <v>20</v>
      </c>
      <c r="F14" s="20">
        <v>25</v>
      </c>
      <c r="G14" s="21">
        <v>0.8</v>
      </c>
      <c r="H14" s="20">
        <v>4</v>
      </c>
      <c r="J14" s="4" t="s">
        <v>537</v>
      </c>
      <c r="L14" s="20">
        <v>0</v>
      </c>
      <c r="M14" s="20">
        <v>7</v>
      </c>
      <c r="N14" s="20">
        <v>25</v>
      </c>
      <c r="O14" s="21">
        <v>0.28000000000000003</v>
      </c>
      <c r="P14" s="20">
        <v>2</v>
      </c>
      <c r="Q14" s="20"/>
      <c r="R14" s="14"/>
    </row>
    <row r="15" spans="1:26" s="4" customFormat="1" ht="12.75" x14ac:dyDescent="0.2">
      <c r="B15" s="11" t="s">
        <v>31</v>
      </c>
      <c r="C15" s="11">
        <v>1</v>
      </c>
      <c r="D15" s="12">
        <v>4</v>
      </c>
      <c r="E15" s="12">
        <v>73</v>
      </c>
      <c r="F15" s="12">
        <v>136</v>
      </c>
      <c r="G15" s="13">
        <v>0.53600000000000003</v>
      </c>
      <c r="H15" s="12">
        <v>4</v>
      </c>
      <c r="J15" s="11" t="s">
        <v>31</v>
      </c>
      <c r="K15" s="11">
        <v>1</v>
      </c>
      <c r="L15" s="12">
        <v>4</v>
      </c>
      <c r="M15" s="12">
        <v>76</v>
      </c>
      <c r="N15" s="12">
        <v>136</v>
      </c>
      <c r="O15" s="13">
        <v>0.55800000000000005</v>
      </c>
      <c r="P15" s="12">
        <v>6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538</v>
      </c>
      <c r="C17" s="17"/>
      <c r="D17" s="16" t="s">
        <v>21</v>
      </c>
      <c r="E17" s="16"/>
      <c r="F17" s="16"/>
      <c r="G17" s="22"/>
      <c r="H17" s="16"/>
      <c r="I17" s="16"/>
      <c r="J17" s="17" t="s">
        <v>539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540</v>
      </c>
      <c r="C19" s="4"/>
      <c r="D19" s="20">
        <v>2</v>
      </c>
      <c r="E19" s="20">
        <v>25</v>
      </c>
      <c r="F19" s="20">
        <v>23</v>
      </c>
      <c r="G19" s="21">
        <v>1.0860000000000001</v>
      </c>
      <c r="H19" s="20">
        <v>6</v>
      </c>
      <c r="J19" s="4" t="s">
        <v>541</v>
      </c>
      <c r="K19" s="4"/>
      <c r="L19" s="20">
        <v>0</v>
      </c>
      <c r="M19" s="20">
        <v>8</v>
      </c>
      <c r="N19" s="20">
        <v>23</v>
      </c>
      <c r="O19" s="21">
        <v>0.34699999999999998</v>
      </c>
      <c r="P19" s="20">
        <v>2</v>
      </c>
      <c r="Q19" s="20"/>
      <c r="R19" s="15"/>
    </row>
    <row r="20" spans="1:18" s="3" customFormat="1" ht="12.75" x14ac:dyDescent="0.2">
      <c r="A20" s="14"/>
      <c r="B20" s="4" t="s">
        <v>542</v>
      </c>
      <c r="C20" s="4"/>
      <c r="D20" s="20">
        <v>0</v>
      </c>
      <c r="E20" s="20">
        <v>22</v>
      </c>
      <c r="F20" s="20">
        <v>62</v>
      </c>
      <c r="G20" s="21">
        <v>0.35399999999999998</v>
      </c>
      <c r="H20" s="20">
        <v>3</v>
      </c>
      <c r="J20" s="4" t="s">
        <v>543</v>
      </c>
      <c r="K20" s="4"/>
      <c r="L20" s="20">
        <v>2</v>
      </c>
      <c r="M20" s="20">
        <v>25</v>
      </c>
      <c r="N20" s="20">
        <v>62</v>
      </c>
      <c r="O20" s="21">
        <v>0.40300000000000002</v>
      </c>
      <c r="P20" s="20">
        <v>4</v>
      </c>
      <c r="Q20" s="20"/>
      <c r="R20" s="15"/>
    </row>
    <row r="21" spans="1:18" s="3" customFormat="1" ht="12.75" x14ac:dyDescent="0.2">
      <c r="A21" s="14"/>
      <c r="B21" s="4" t="s">
        <v>544</v>
      </c>
      <c r="C21" s="4"/>
      <c r="D21" s="20">
        <v>2</v>
      </c>
      <c r="E21" s="20">
        <v>20</v>
      </c>
      <c r="F21" s="20">
        <v>44</v>
      </c>
      <c r="G21" s="21">
        <v>0.45400000000000001</v>
      </c>
      <c r="H21" s="20">
        <v>6</v>
      </c>
      <c r="J21" s="4" t="s">
        <v>545</v>
      </c>
      <c r="K21" s="4"/>
      <c r="L21" s="20">
        <v>0</v>
      </c>
      <c r="M21" s="20">
        <v>15</v>
      </c>
      <c r="N21" s="20">
        <v>44</v>
      </c>
      <c r="O21" s="21">
        <v>0.34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546</v>
      </c>
      <c r="C22" s="4"/>
      <c r="D22" s="20">
        <v>0</v>
      </c>
      <c r="E22" s="20">
        <v>16</v>
      </c>
      <c r="F22" s="20">
        <v>70</v>
      </c>
      <c r="G22" s="21">
        <v>0.22800000000000001</v>
      </c>
      <c r="H22" s="20">
        <v>2</v>
      </c>
      <c r="J22" s="4" t="s">
        <v>547</v>
      </c>
      <c r="K22" s="4"/>
      <c r="L22" s="20">
        <v>2</v>
      </c>
      <c r="M22" s="20">
        <v>19</v>
      </c>
      <c r="N22" s="20">
        <v>70</v>
      </c>
      <c r="O22" s="21">
        <v>0.27100000000000002</v>
      </c>
      <c r="P22" s="20">
        <v>3</v>
      </c>
      <c r="Q22" s="20"/>
      <c r="R22" s="15"/>
    </row>
    <row r="23" spans="1:18" x14ac:dyDescent="0.2">
      <c r="B23" s="11" t="s">
        <v>31</v>
      </c>
      <c r="C23" s="11">
        <v>1</v>
      </c>
      <c r="D23" s="12">
        <v>4</v>
      </c>
      <c r="E23" s="12">
        <v>83</v>
      </c>
      <c r="F23" s="12">
        <v>199</v>
      </c>
      <c r="G23" s="13">
        <v>0.41699999999999998</v>
      </c>
      <c r="H23" s="12">
        <v>6</v>
      </c>
      <c r="J23" s="11" t="s">
        <v>31</v>
      </c>
      <c r="K23" s="11">
        <v>1</v>
      </c>
      <c r="L23" s="12">
        <v>4</v>
      </c>
      <c r="M23" s="12">
        <v>67</v>
      </c>
      <c r="N23" s="12">
        <v>199</v>
      </c>
      <c r="O23" s="13">
        <v>0.33600000000000002</v>
      </c>
      <c r="P23" s="12">
        <v>4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548</v>
      </c>
      <c r="C25" s="17"/>
      <c r="D25" s="16" t="s">
        <v>21</v>
      </c>
      <c r="E25" s="16"/>
      <c r="F25" s="16"/>
      <c r="G25" s="22"/>
      <c r="H25" s="16"/>
      <c r="I25" s="16"/>
      <c r="J25" s="17" t="s">
        <v>549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550</v>
      </c>
      <c r="D27" s="20">
        <v>2</v>
      </c>
      <c r="E27" s="20">
        <v>25</v>
      </c>
      <c r="F27" s="20">
        <v>33</v>
      </c>
      <c r="G27" s="21">
        <v>0.75700000000000001</v>
      </c>
      <c r="H27" s="20">
        <v>3</v>
      </c>
      <c r="J27" s="4" t="s">
        <v>551</v>
      </c>
      <c r="L27" s="20">
        <v>0</v>
      </c>
      <c r="M27" s="20">
        <v>9</v>
      </c>
      <c r="N27" s="20">
        <v>33</v>
      </c>
      <c r="O27" s="21">
        <v>0.27200000000000002</v>
      </c>
      <c r="P27" s="20">
        <v>3</v>
      </c>
      <c r="Q27" s="20"/>
      <c r="R27" s="14"/>
    </row>
    <row r="28" spans="1:18" s="4" customFormat="1" ht="12.75" x14ac:dyDescent="0.2">
      <c r="A28" s="14"/>
      <c r="B28" s="4" t="s">
        <v>552</v>
      </c>
      <c r="D28" s="20">
        <v>2</v>
      </c>
      <c r="E28" s="20">
        <v>25</v>
      </c>
      <c r="F28" s="20">
        <v>35</v>
      </c>
      <c r="G28" s="21">
        <v>0.71399999999999997</v>
      </c>
      <c r="H28" s="20">
        <v>3</v>
      </c>
      <c r="J28" s="4" t="s">
        <v>553</v>
      </c>
      <c r="L28" s="20">
        <v>0</v>
      </c>
      <c r="M28" s="20">
        <v>9</v>
      </c>
      <c r="N28" s="20">
        <v>35</v>
      </c>
      <c r="O28" s="21">
        <v>0.25700000000000001</v>
      </c>
      <c r="P28" s="20">
        <v>2</v>
      </c>
      <c r="Q28" s="20"/>
      <c r="R28" s="14"/>
    </row>
    <row r="29" spans="1:18" s="4" customFormat="1" ht="12.75" x14ac:dyDescent="0.2">
      <c r="A29" s="14"/>
      <c r="B29" s="4" t="s">
        <v>554</v>
      </c>
      <c r="D29" s="20">
        <v>0</v>
      </c>
      <c r="E29" s="20">
        <v>13</v>
      </c>
      <c r="F29" s="20">
        <v>40</v>
      </c>
      <c r="G29" s="21">
        <v>0.32500000000000001</v>
      </c>
      <c r="H29" s="20">
        <v>3</v>
      </c>
      <c r="J29" s="4" t="s">
        <v>555</v>
      </c>
      <c r="L29" s="20">
        <v>2</v>
      </c>
      <c r="M29" s="20">
        <v>20</v>
      </c>
      <c r="N29" s="20">
        <v>40</v>
      </c>
      <c r="O29" s="21">
        <v>0.5</v>
      </c>
      <c r="P29" s="20">
        <v>3</v>
      </c>
      <c r="Q29" s="20"/>
      <c r="R29" s="14"/>
    </row>
    <row r="30" spans="1:18" s="4" customFormat="1" ht="12.75" x14ac:dyDescent="0.2">
      <c r="A30" s="14"/>
      <c r="B30" s="4" t="s">
        <v>556</v>
      </c>
      <c r="D30" s="20">
        <v>2</v>
      </c>
      <c r="E30" s="20">
        <v>19</v>
      </c>
      <c r="F30" s="20">
        <v>70</v>
      </c>
      <c r="G30" s="21">
        <v>0.27100000000000002</v>
      </c>
      <c r="H30" s="20">
        <v>2</v>
      </c>
      <c r="J30" s="4" t="s">
        <v>557</v>
      </c>
      <c r="L30" s="20">
        <v>0</v>
      </c>
      <c r="M30" s="20">
        <v>15</v>
      </c>
      <c r="N30" s="20">
        <v>70</v>
      </c>
      <c r="O30" s="21">
        <v>0.214</v>
      </c>
      <c r="P30" s="20">
        <v>2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6</v>
      </c>
      <c r="E31" s="12">
        <v>82</v>
      </c>
      <c r="F31" s="12">
        <v>178</v>
      </c>
      <c r="G31" s="13">
        <v>0.46</v>
      </c>
      <c r="H31" s="12">
        <v>3</v>
      </c>
      <c r="J31" s="11" t="s">
        <v>31</v>
      </c>
      <c r="K31" s="11">
        <v>0</v>
      </c>
      <c r="L31" s="12">
        <v>2</v>
      </c>
      <c r="M31" s="12">
        <v>53</v>
      </c>
      <c r="N31" s="12">
        <v>178</v>
      </c>
      <c r="O31" s="13">
        <v>0.29699999999999999</v>
      </c>
      <c r="P31" s="12">
        <v>3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558</v>
      </c>
      <c r="C33" s="17"/>
      <c r="D33" s="16" t="s">
        <v>21</v>
      </c>
      <c r="E33" s="16"/>
      <c r="F33" s="16"/>
      <c r="G33" s="22"/>
      <c r="H33" s="16"/>
      <c r="I33" s="16"/>
      <c r="J33" s="17" t="s">
        <v>559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560</v>
      </c>
      <c r="D35" s="20">
        <v>2</v>
      </c>
      <c r="E35" s="20">
        <v>25</v>
      </c>
      <c r="F35" s="20">
        <v>29</v>
      </c>
      <c r="G35" s="21">
        <v>0.86199999999999999</v>
      </c>
      <c r="H35" s="20">
        <v>6</v>
      </c>
      <c r="J35" s="4" t="s">
        <v>561</v>
      </c>
      <c r="L35" s="20">
        <v>0</v>
      </c>
      <c r="M35" s="20">
        <v>10</v>
      </c>
      <c r="N35" s="20">
        <v>29</v>
      </c>
      <c r="O35" s="21">
        <v>0.34399999999999997</v>
      </c>
      <c r="P35" s="20">
        <v>3</v>
      </c>
      <c r="Q35" s="20"/>
      <c r="R35" s="14"/>
    </row>
    <row r="36" spans="1:18" s="4" customFormat="1" ht="12.75" x14ac:dyDescent="0.2">
      <c r="A36" s="14"/>
      <c r="B36" s="4" t="s">
        <v>562</v>
      </c>
      <c r="D36" s="20">
        <v>2</v>
      </c>
      <c r="E36" s="20">
        <v>25</v>
      </c>
      <c r="F36" s="20">
        <v>43</v>
      </c>
      <c r="G36" s="21">
        <v>0.58099999999999996</v>
      </c>
      <c r="H36" s="20">
        <v>4</v>
      </c>
      <c r="J36" s="4" t="s">
        <v>563</v>
      </c>
      <c r="L36" s="20">
        <v>0</v>
      </c>
      <c r="M36" s="20">
        <v>20</v>
      </c>
      <c r="N36" s="20">
        <v>43</v>
      </c>
      <c r="O36" s="21">
        <v>0.46500000000000002</v>
      </c>
      <c r="P36" s="20">
        <v>3</v>
      </c>
      <c r="Q36" s="20"/>
      <c r="R36" s="14"/>
    </row>
    <row r="37" spans="1:18" s="4" customFormat="1" ht="12.75" x14ac:dyDescent="0.2">
      <c r="A37" s="14"/>
      <c r="B37" s="4" t="s">
        <v>564</v>
      </c>
      <c r="D37" s="20">
        <v>0</v>
      </c>
      <c r="E37" s="20">
        <v>16</v>
      </c>
      <c r="F37" s="20">
        <v>35</v>
      </c>
      <c r="G37" s="21">
        <v>0.45700000000000002</v>
      </c>
      <c r="H37" s="20">
        <v>2</v>
      </c>
      <c r="J37" s="4" t="s">
        <v>565</v>
      </c>
      <c r="L37" s="20">
        <v>2</v>
      </c>
      <c r="M37" s="20">
        <v>20</v>
      </c>
      <c r="N37" s="20">
        <v>35</v>
      </c>
      <c r="O37" s="21">
        <v>0.57099999999999995</v>
      </c>
      <c r="P37" s="20">
        <v>3</v>
      </c>
      <c r="Q37" s="20"/>
      <c r="R37" s="14"/>
    </row>
    <row r="38" spans="1:18" s="4" customFormat="1" ht="12.75" x14ac:dyDescent="0.2">
      <c r="A38" s="14"/>
      <c r="B38" s="4" t="s">
        <v>566</v>
      </c>
      <c r="D38" s="20">
        <v>0</v>
      </c>
      <c r="E38" s="20">
        <v>16</v>
      </c>
      <c r="F38" s="20">
        <v>43</v>
      </c>
      <c r="G38" s="21">
        <v>0.372</v>
      </c>
      <c r="H38" s="20">
        <v>3</v>
      </c>
      <c r="J38" s="4" t="s">
        <v>567</v>
      </c>
      <c r="L38" s="20">
        <v>2</v>
      </c>
      <c r="M38" s="20">
        <v>20</v>
      </c>
      <c r="N38" s="20">
        <v>43</v>
      </c>
      <c r="O38" s="21">
        <v>0.46500000000000002</v>
      </c>
      <c r="P38" s="20">
        <v>4</v>
      </c>
      <c r="Q38" s="20"/>
      <c r="R38" s="14"/>
    </row>
    <row r="39" spans="1:18" s="4" customFormat="1" ht="12.75" x14ac:dyDescent="0.2">
      <c r="B39" s="11" t="s">
        <v>31</v>
      </c>
      <c r="C39" s="11">
        <v>1</v>
      </c>
      <c r="D39" s="12">
        <v>4</v>
      </c>
      <c r="E39" s="12">
        <v>82</v>
      </c>
      <c r="F39" s="12">
        <v>150</v>
      </c>
      <c r="G39" s="13">
        <v>0.54600000000000004</v>
      </c>
      <c r="H39" s="12">
        <v>6</v>
      </c>
      <c r="J39" s="11" t="s">
        <v>31</v>
      </c>
      <c r="K39" s="11">
        <v>1</v>
      </c>
      <c r="L39" s="12">
        <v>4</v>
      </c>
      <c r="M39" s="12">
        <v>70</v>
      </c>
      <c r="N39" s="12">
        <v>150</v>
      </c>
      <c r="O39" s="13">
        <v>0.46600000000000003</v>
      </c>
      <c r="P39" s="12">
        <v>4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568</v>
      </c>
      <c r="C41" s="17"/>
      <c r="D41" s="16" t="s">
        <v>21</v>
      </c>
      <c r="E41" s="16"/>
      <c r="F41" s="16"/>
      <c r="G41" s="22"/>
      <c r="H41" s="16"/>
      <c r="I41" s="16"/>
      <c r="J41" s="17" t="s">
        <v>569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570</v>
      </c>
      <c r="D43" s="20">
        <v>0</v>
      </c>
      <c r="E43" s="20">
        <v>10</v>
      </c>
      <c r="F43" s="20">
        <v>22</v>
      </c>
      <c r="G43" s="21">
        <v>0.45400000000000001</v>
      </c>
      <c r="H43" s="20">
        <v>3</v>
      </c>
      <c r="J43" s="4" t="s">
        <v>571</v>
      </c>
      <c r="L43" s="20">
        <v>2</v>
      </c>
      <c r="M43" s="20">
        <v>25</v>
      </c>
      <c r="N43" s="20">
        <v>22</v>
      </c>
      <c r="O43" s="21">
        <v>1.1359999999999999</v>
      </c>
      <c r="P43" s="20">
        <v>4</v>
      </c>
      <c r="Q43" s="20"/>
      <c r="R43" s="14"/>
    </row>
    <row r="44" spans="1:18" s="4" customFormat="1" ht="12.75" x14ac:dyDescent="0.2">
      <c r="A44" s="14"/>
      <c r="B44" s="4" t="s">
        <v>572</v>
      </c>
      <c r="D44" s="20">
        <v>2</v>
      </c>
      <c r="E44" s="20">
        <v>25</v>
      </c>
      <c r="F44" s="20">
        <v>59</v>
      </c>
      <c r="G44" s="21">
        <v>0.42299999999999999</v>
      </c>
      <c r="H44" s="20">
        <v>2</v>
      </c>
      <c r="J44" s="4" t="s">
        <v>573</v>
      </c>
      <c r="L44" s="20">
        <v>0</v>
      </c>
      <c r="M44" s="20">
        <v>24</v>
      </c>
      <c r="N44" s="20">
        <v>59</v>
      </c>
      <c r="O44" s="21">
        <v>0.40600000000000003</v>
      </c>
      <c r="P44" s="20">
        <v>4</v>
      </c>
      <c r="Q44" s="20"/>
      <c r="R44" s="14"/>
    </row>
    <row r="45" spans="1:18" s="4" customFormat="1" ht="12.75" x14ac:dyDescent="0.2">
      <c r="A45" s="14"/>
      <c r="B45" s="4" t="s">
        <v>574</v>
      </c>
      <c r="D45" s="20">
        <v>2</v>
      </c>
      <c r="E45" s="20">
        <v>20</v>
      </c>
      <c r="F45" s="20">
        <v>19</v>
      </c>
      <c r="G45" s="21">
        <v>1.052</v>
      </c>
      <c r="H45" s="20">
        <v>3</v>
      </c>
      <c r="J45" s="4" t="s">
        <v>575</v>
      </c>
      <c r="L45" s="20">
        <v>0</v>
      </c>
      <c r="M45" s="20">
        <v>7</v>
      </c>
      <c r="N45" s="20">
        <v>19</v>
      </c>
      <c r="O45" s="21">
        <v>0.36799999999999999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576</v>
      </c>
      <c r="D46" s="20">
        <v>0</v>
      </c>
      <c r="E46" s="20">
        <v>17</v>
      </c>
      <c r="F46" s="20">
        <v>55</v>
      </c>
      <c r="G46" s="21">
        <v>0.309</v>
      </c>
      <c r="H46" s="20">
        <v>3</v>
      </c>
      <c r="J46" s="4" t="s">
        <v>577</v>
      </c>
      <c r="L46" s="20">
        <v>2</v>
      </c>
      <c r="M46" s="20">
        <v>20</v>
      </c>
      <c r="N46" s="20">
        <v>55</v>
      </c>
      <c r="O46" s="21">
        <v>0.36299999999999999</v>
      </c>
      <c r="P46" s="20">
        <v>2</v>
      </c>
      <c r="Q46" s="20"/>
      <c r="R46" s="14"/>
    </row>
    <row r="47" spans="1:18" x14ac:dyDescent="0.2">
      <c r="B47" s="11" t="s">
        <v>31</v>
      </c>
      <c r="C47" s="11">
        <v>1</v>
      </c>
      <c r="D47" s="12">
        <v>4</v>
      </c>
      <c r="E47" s="12">
        <v>72</v>
      </c>
      <c r="F47" s="12">
        <v>155</v>
      </c>
      <c r="G47" s="13">
        <v>0.46400000000000002</v>
      </c>
      <c r="H47" s="12">
        <v>3</v>
      </c>
      <c r="J47" s="11" t="s">
        <v>31</v>
      </c>
      <c r="K47" s="11">
        <v>1</v>
      </c>
      <c r="L47" s="12">
        <v>4</v>
      </c>
      <c r="M47" s="12">
        <v>76</v>
      </c>
      <c r="N47" s="12">
        <v>155</v>
      </c>
      <c r="O47" s="13">
        <v>0.49</v>
      </c>
      <c r="P47" s="12">
        <v>4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578</v>
      </c>
      <c r="C49" s="17"/>
      <c r="D49" s="16" t="s">
        <v>21</v>
      </c>
      <c r="E49" s="16"/>
      <c r="F49" s="16"/>
      <c r="G49" s="22"/>
      <c r="H49" s="16"/>
      <c r="I49" s="16"/>
      <c r="J49" s="17" t="s">
        <v>579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21</v>
      </c>
      <c r="D51" s="20" t="s">
        <v>21</v>
      </c>
      <c r="E51" s="20" t="s">
        <v>21</v>
      </c>
      <c r="F51" s="20" t="s">
        <v>21</v>
      </c>
      <c r="G51" s="21" t="s">
        <v>21</v>
      </c>
      <c r="H51" s="20" t="s">
        <v>21</v>
      </c>
      <c r="J51" s="4" t="s">
        <v>21</v>
      </c>
      <c r="L51" s="20" t="s">
        <v>21</v>
      </c>
      <c r="M51" s="20" t="s">
        <v>21</v>
      </c>
      <c r="N51" s="20" t="s">
        <v>21</v>
      </c>
      <c r="O51" s="21" t="s">
        <v>21</v>
      </c>
      <c r="P51" s="20" t="s">
        <v>21</v>
      </c>
      <c r="Q51" s="20"/>
      <c r="R51" s="14"/>
    </row>
    <row r="52" spans="1:18" s="4" customFormat="1" ht="12.75" x14ac:dyDescent="0.2">
      <c r="A52" s="14"/>
      <c r="B52" s="4" t="s">
        <v>21</v>
      </c>
      <c r="D52" s="20" t="s">
        <v>21</v>
      </c>
      <c r="E52" s="20" t="s">
        <v>21</v>
      </c>
      <c r="F52" s="20" t="s">
        <v>21</v>
      </c>
      <c r="G52" s="21" t="s">
        <v>21</v>
      </c>
      <c r="H52" s="20" t="s">
        <v>21</v>
      </c>
      <c r="J52" s="4" t="s">
        <v>21</v>
      </c>
      <c r="L52" s="20" t="s">
        <v>21</v>
      </c>
      <c r="M52" s="20" t="s">
        <v>21</v>
      </c>
      <c r="N52" s="20" t="s">
        <v>21</v>
      </c>
      <c r="O52" s="21" t="s">
        <v>21</v>
      </c>
      <c r="P52" s="20" t="s">
        <v>21</v>
      </c>
      <c r="Q52" s="20"/>
      <c r="R52" s="14"/>
    </row>
    <row r="53" spans="1:18" s="4" customFormat="1" ht="12.75" x14ac:dyDescent="0.2">
      <c r="A53" s="14"/>
      <c r="B53" s="4" t="s">
        <v>21</v>
      </c>
      <c r="D53" s="20" t="s">
        <v>21</v>
      </c>
      <c r="E53" s="20" t="s">
        <v>21</v>
      </c>
      <c r="F53" s="20" t="s">
        <v>21</v>
      </c>
      <c r="G53" s="21" t="s">
        <v>21</v>
      </c>
      <c r="H53" s="20" t="s">
        <v>21</v>
      </c>
      <c r="J53" s="4" t="s">
        <v>21</v>
      </c>
      <c r="L53" s="20" t="s">
        <v>21</v>
      </c>
      <c r="M53" s="20" t="s">
        <v>21</v>
      </c>
      <c r="N53" s="20" t="s">
        <v>21</v>
      </c>
      <c r="O53" s="21" t="s">
        <v>21</v>
      </c>
      <c r="P53" s="20" t="s">
        <v>21</v>
      </c>
      <c r="Q53" s="20"/>
      <c r="R53" s="14"/>
    </row>
    <row r="54" spans="1:18" s="4" customFormat="1" ht="12.75" x14ac:dyDescent="0.2">
      <c r="A54" s="14"/>
      <c r="B54" s="4" t="s">
        <v>21</v>
      </c>
      <c r="D54" s="20" t="s">
        <v>21</v>
      </c>
      <c r="E54" s="20" t="s">
        <v>21</v>
      </c>
      <c r="F54" s="20" t="s">
        <v>21</v>
      </c>
      <c r="G54" s="21" t="s">
        <v>21</v>
      </c>
      <c r="H54" s="20" t="s">
        <v>21</v>
      </c>
      <c r="J54" s="4" t="s">
        <v>21</v>
      </c>
      <c r="L54" s="20" t="s">
        <v>21</v>
      </c>
      <c r="M54" s="20" t="s">
        <v>21</v>
      </c>
      <c r="N54" s="20" t="s">
        <v>21</v>
      </c>
      <c r="O54" s="21" t="s">
        <v>21</v>
      </c>
      <c r="P54" s="20" t="s">
        <v>21</v>
      </c>
      <c r="Q54" s="20"/>
      <c r="R54" s="14"/>
    </row>
    <row r="55" spans="1:18" s="4" customFormat="1" ht="12.75" x14ac:dyDescent="0.2">
      <c r="B55" s="11" t="s">
        <v>31</v>
      </c>
      <c r="C55" s="11" t="s">
        <v>21</v>
      </c>
      <c r="D55" s="12" t="s">
        <v>21</v>
      </c>
      <c r="E55" s="12" t="s">
        <v>21</v>
      </c>
      <c r="F55" s="12" t="s">
        <v>21</v>
      </c>
      <c r="G55" s="13" t="s">
        <v>21</v>
      </c>
      <c r="H55" s="12" t="s">
        <v>21</v>
      </c>
      <c r="J55" s="11" t="s">
        <v>31</v>
      </c>
      <c r="K55" s="11" t="s">
        <v>21</v>
      </c>
      <c r="L55" s="12" t="s">
        <v>21</v>
      </c>
      <c r="M55" s="12" t="s">
        <v>21</v>
      </c>
      <c r="N55" s="12" t="s">
        <v>21</v>
      </c>
      <c r="O55" s="13" t="s">
        <v>21</v>
      </c>
      <c r="P55" s="12" t="s">
        <v>21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11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581</v>
      </c>
      <c r="C59" s="23">
        <v>19</v>
      </c>
      <c r="D59" s="20">
        <v>65</v>
      </c>
      <c r="E59" s="20">
        <v>870</v>
      </c>
      <c r="F59" s="24">
        <v>1390</v>
      </c>
      <c r="G59" s="33">
        <v>0.625</v>
      </c>
      <c r="H59" s="24">
        <v>7</v>
      </c>
      <c r="I59" s="4"/>
      <c r="J59" s="23">
        <v>10</v>
      </c>
      <c r="K59" s="23" t="s">
        <v>872</v>
      </c>
      <c r="L59" s="25"/>
    </row>
    <row r="60" spans="1:18" ht="12.75" customHeight="1" x14ac:dyDescent="0.2">
      <c r="A60" s="4">
        <v>2</v>
      </c>
      <c r="B60" s="23" t="s">
        <v>590</v>
      </c>
      <c r="C60" s="23">
        <v>17</v>
      </c>
      <c r="D60" s="20">
        <v>60</v>
      </c>
      <c r="E60" s="20">
        <v>835</v>
      </c>
      <c r="F60" s="24">
        <v>1543</v>
      </c>
      <c r="G60" s="33">
        <v>0.54100000000000004</v>
      </c>
      <c r="H60" s="24">
        <v>7</v>
      </c>
      <c r="I60" s="4"/>
      <c r="J60" s="23">
        <v>10</v>
      </c>
      <c r="K60" s="34"/>
      <c r="L60" s="25"/>
    </row>
    <row r="61" spans="1:18" ht="12.75" customHeight="1" x14ac:dyDescent="0.2">
      <c r="A61" s="4">
        <v>3</v>
      </c>
      <c r="B61" s="23" t="s">
        <v>580</v>
      </c>
      <c r="C61" s="23">
        <v>15</v>
      </c>
      <c r="D61" s="20">
        <v>58</v>
      </c>
      <c r="E61" s="20">
        <v>845</v>
      </c>
      <c r="F61" s="24">
        <v>1566</v>
      </c>
      <c r="G61" s="33">
        <v>0.53900000000000003</v>
      </c>
      <c r="H61" s="24">
        <v>7</v>
      </c>
      <c r="I61" s="4"/>
      <c r="J61" s="23">
        <v>10</v>
      </c>
      <c r="K61" s="23"/>
      <c r="L61" s="25"/>
    </row>
    <row r="62" spans="1:18" ht="12.75" customHeight="1" x14ac:dyDescent="0.2">
      <c r="A62" s="4">
        <v>4</v>
      </c>
      <c r="B62" s="23" t="s">
        <v>585</v>
      </c>
      <c r="C62" s="23">
        <v>14</v>
      </c>
      <c r="D62" s="20">
        <v>46</v>
      </c>
      <c r="E62" s="20">
        <v>807</v>
      </c>
      <c r="F62" s="24">
        <v>1534</v>
      </c>
      <c r="G62" s="33">
        <v>0.52600000000000002</v>
      </c>
      <c r="H62" s="24">
        <v>6</v>
      </c>
      <c r="I62" s="4"/>
      <c r="J62" s="23">
        <v>10</v>
      </c>
      <c r="K62" s="23"/>
      <c r="L62" s="25"/>
    </row>
    <row r="63" spans="1:18" ht="12.75" customHeight="1" x14ac:dyDescent="0.2">
      <c r="A63" s="4">
        <v>5</v>
      </c>
      <c r="B63" s="23" t="s">
        <v>582</v>
      </c>
      <c r="C63" s="23">
        <v>11</v>
      </c>
      <c r="D63" s="20">
        <v>47</v>
      </c>
      <c r="E63" s="20">
        <v>804</v>
      </c>
      <c r="F63" s="24">
        <v>1839</v>
      </c>
      <c r="G63" s="33">
        <v>0.437</v>
      </c>
      <c r="H63" s="24">
        <v>6</v>
      </c>
      <c r="I63" s="4"/>
      <c r="J63" s="23">
        <v>10</v>
      </c>
      <c r="K63" s="23"/>
      <c r="L63" s="25"/>
    </row>
    <row r="64" spans="1:18" ht="12.75" customHeight="1" x14ac:dyDescent="0.2">
      <c r="A64" s="4">
        <v>6</v>
      </c>
      <c r="B64" s="23" t="s">
        <v>587</v>
      </c>
      <c r="C64" s="23">
        <v>7</v>
      </c>
      <c r="D64" s="20">
        <v>35</v>
      </c>
      <c r="E64" s="20">
        <v>744</v>
      </c>
      <c r="F64" s="24">
        <v>1751</v>
      </c>
      <c r="G64" s="33">
        <v>0.42399999999999999</v>
      </c>
      <c r="H64" s="24">
        <v>5</v>
      </c>
      <c r="I64" s="4"/>
      <c r="J64" s="23">
        <v>10</v>
      </c>
      <c r="K64" s="23"/>
      <c r="L64" s="25"/>
    </row>
    <row r="65" spans="1:18" ht="12.75" customHeight="1" x14ac:dyDescent="0.2">
      <c r="A65" s="4">
        <v>7</v>
      </c>
      <c r="B65" s="23" t="s">
        <v>586</v>
      </c>
      <c r="C65" s="23">
        <v>7</v>
      </c>
      <c r="D65" s="20">
        <v>31</v>
      </c>
      <c r="E65" s="20">
        <v>727</v>
      </c>
      <c r="F65" s="24">
        <v>1692</v>
      </c>
      <c r="G65" s="33">
        <v>0.42899999999999999</v>
      </c>
      <c r="H65" s="24">
        <v>4</v>
      </c>
      <c r="I65" s="4"/>
      <c r="J65" s="23">
        <v>10</v>
      </c>
      <c r="K65" s="23"/>
      <c r="L65" s="25"/>
      <c r="R65"/>
    </row>
    <row r="66" spans="1:18" ht="12.75" customHeight="1" x14ac:dyDescent="0.2">
      <c r="A66" s="4">
        <v>8</v>
      </c>
      <c r="B66" s="23" t="s">
        <v>588</v>
      </c>
      <c r="C66" s="23">
        <v>7</v>
      </c>
      <c r="D66" s="20">
        <v>27</v>
      </c>
      <c r="E66" s="20">
        <v>735</v>
      </c>
      <c r="F66" s="24">
        <v>1855</v>
      </c>
      <c r="G66" s="33">
        <v>0.39600000000000002</v>
      </c>
      <c r="H66" s="24">
        <v>6</v>
      </c>
      <c r="I66" s="4"/>
      <c r="J66" s="23">
        <v>10</v>
      </c>
      <c r="K66" s="23"/>
      <c r="L66" s="25"/>
      <c r="R66"/>
    </row>
    <row r="67" spans="1:18" ht="12.75" customHeight="1" x14ac:dyDescent="0.2">
      <c r="A67" s="4">
        <v>9</v>
      </c>
      <c r="B67" s="23" t="s">
        <v>584</v>
      </c>
      <c r="C67" s="23">
        <v>6</v>
      </c>
      <c r="D67" s="20">
        <v>33</v>
      </c>
      <c r="E67" s="20">
        <v>757</v>
      </c>
      <c r="F67" s="24">
        <v>1766</v>
      </c>
      <c r="G67" s="33">
        <v>0.42799999999999999</v>
      </c>
      <c r="H67" s="24">
        <v>8</v>
      </c>
      <c r="I67" s="4"/>
      <c r="J67" s="23">
        <v>10</v>
      </c>
      <c r="K67" s="23"/>
      <c r="L67" s="25"/>
      <c r="R67"/>
    </row>
    <row r="68" spans="1:18" ht="12.75" customHeight="1" x14ac:dyDescent="0.2">
      <c r="A68" s="4">
        <v>10</v>
      </c>
      <c r="B68" s="23" t="s">
        <v>589</v>
      </c>
      <c r="C68" s="23">
        <v>6</v>
      </c>
      <c r="D68" s="20">
        <v>21</v>
      </c>
      <c r="E68" s="20">
        <v>639</v>
      </c>
      <c r="F68" s="24">
        <v>1791</v>
      </c>
      <c r="G68" s="33">
        <v>0.35599999999999998</v>
      </c>
      <c r="H68" s="24">
        <v>7</v>
      </c>
      <c r="I68" s="4"/>
      <c r="J68" s="23">
        <v>10</v>
      </c>
      <c r="K68" s="23"/>
      <c r="L68" s="25"/>
      <c r="R68"/>
    </row>
    <row r="69" spans="1:18" ht="12.75" customHeight="1" x14ac:dyDescent="0.2">
      <c r="A69" s="4">
        <v>11</v>
      </c>
      <c r="B69" s="23" t="s">
        <v>591</v>
      </c>
      <c r="C69" s="23">
        <v>1</v>
      </c>
      <c r="D69" s="20">
        <v>17</v>
      </c>
      <c r="E69" s="20">
        <v>636</v>
      </c>
      <c r="F69" s="24">
        <v>1913</v>
      </c>
      <c r="G69" s="33">
        <v>0.33200000000000002</v>
      </c>
      <c r="H69" s="24">
        <v>6</v>
      </c>
      <c r="I69" s="4"/>
      <c r="J69" s="23">
        <v>10</v>
      </c>
      <c r="K69" s="23"/>
      <c r="L69" s="25"/>
      <c r="R69"/>
    </row>
    <row r="70" spans="1:18" ht="12.75" customHeight="1" x14ac:dyDescent="0.2">
      <c r="A70" s="4">
        <v>12</v>
      </c>
      <c r="B70" s="23" t="s">
        <v>583</v>
      </c>
      <c r="C70" s="23">
        <v>0</v>
      </c>
      <c r="D70" s="20">
        <v>0</v>
      </c>
      <c r="E70" s="20">
        <v>0</v>
      </c>
      <c r="F70" s="24">
        <v>0</v>
      </c>
      <c r="G70" s="33">
        <v>0</v>
      </c>
      <c r="H70" s="24">
        <v>0</v>
      </c>
      <c r="I70" s="4"/>
      <c r="J70" s="23">
        <v>0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44653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275" priority="46">
      <formula>$A27=1</formula>
    </cfRule>
  </conditionalFormatting>
  <conditionalFormatting sqref="B28:C30">
    <cfRule type="expression" dxfId="274" priority="45">
      <formula>$A28=1</formula>
    </cfRule>
  </conditionalFormatting>
  <conditionalFormatting sqref="B11:C11">
    <cfRule type="expression" dxfId="273" priority="44">
      <formula>$A11=1</formula>
    </cfRule>
  </conditionalFormatting>
  <conditionalFormatting sqref="B12:C14">
    <cfRule type="expression" dxfId="272" priority="43">
      <formula>$A12=1</formula>
    </cfRule>
  </conditionalFormatting>
  <conditionalFormatting sqref="B19:C19">
    <cfRule type="expression" dxfId="271" priority="42">
      <formula>$A19=1</formula>
    </cfRule>
  </conditionalFormatting>
  <conditionalFormatting sqref="B20:C22">
    <cfRule type="expression" dxfId="270" priority="41">
      <formula>$A20=1</formula>
    </cfRule>
  </conditionalFormatting>
  <conditionalFormatting sqref="B35:C35">
    <cfRule type="expression" dxfId="269" priority="40">
      <formula>$A35=1</formula>
    </cfRule>
  </conditionalFormatting>
  <conditionalFormatting sqref="B36:C38">
    <cfRule type="expression" dxfId="268" priority="39">
      <formula>$A36=1</formula>
    </cfRule>
  </conditionalFormatting>
  <conditionalFormatting sqref="B43:C43">
    <cfRule type="expression" dxfId="267" priority="38">
      <formula>$A43=1</formula>
    </cfRule>
  </conditionalFormatting>
  <conditionalFormatting sqref="B44:C46">
    <cfRule type="expression" dxfId="266" priority="37">
      <formula>$A44=1</formula>
    </cfRule>
  </conditionalFormatting>
  <conditionalFormatting sqref="B51:C51">
    <cfRule type="expression" dxfId="265" priority="36">
      <formula>$A51=1</formula>
    </cfRule>
  </conditionalFormatting>
  <conditionalFormatting sqref="B52:C54">
    <cfRule type="expression" dxfId="264" priority="35">
      <formula>$A52=1</formula>
    </cfRule>
  </conditionalFormatting>
  <conditionalFormatting sqref="B11:C11">
    <cfRule type="expression" dxfId="263" priority="34">
      <formula>$A11=1</formula>
    </cfRule>
  </conditionalFormatting>
  <conditionalFormatting sqref="B12:C14">
    <cfRule type="expression" dxfId="262" priority="33">
      <formula>$A12=1</formula>
    </cfRule>
  </conditionalFormatting>
  <conditionalFormatting sqref="B19:C19">
    <cfRule type="expression" dxfId="261" priority="32">
      <formula>$A19=1</formula>
    </cfRule>
  </conditionalFormatting>
  <conditionalFormatting sqref="B20:C22">
    <cfRule type="expression" dxfId="260" priority="31">
      <formula>$A20=1</formula>
    </cfRule>
  </conditionalFormatting>
  <conditionalFormatting sqref="B35:C35">
    <cfRule type="expression" dxfId="259" priority="30">
      <formula>$A35=1</formula>
    </cfRule>
  </conditionalFormatting>
  <conditionalFormatting sqref="B36:C38">
    <cfRule type="expression" dxfId="258" priority="29">
      <formula>$A36=1</formula>
    </cfRule>
  </conditionalFormatting>
  <conditionalFormatting sqref="B43:C43">
    <cfRule type="expression" dxfId="257" priority="28">
      <formula>$A43=1</formula>
    </cfRule>
  </conditionalFormatting>
  <conditionalFormatting sqref="B44:C46">
    <cfRule type="expression" dxfId="256" priority="27">
      <formula>$A44=1</formula>
    </cfRule>
  </conditionalFormatting>
  <conditionalFormatting sqref="B51:C51">
    <cfRule type="expression" dxfId="255" priority="26">
      <formula>$A51=1</formula>
    </cfRule>
  </conditionalFormatting>
  <conditionalFormatting sqref="B52:C54">
    <cfRule type="expression" dxfId="254" priority="25">
      <formula>$A52=1</formula>
    </cfRule>
  </conditionalFormatting>
  <conditionalFormatting sqref="J11:K11">
    <cfRule type="expression" dxfId="253" priority="24">
      <formula>$A11=1</formula>
    </cfRule>
  </conditionalFormatting>
  <conditionalFormatting sqref="J12:K14">
    <cfRule type="expression" dxfId="252" priority="23">
      <formula>$A12=1</formula>
    </cfRule>
  </conditionalFormatting>
  <conditionalFormatting sqref="J11:K11">
    <cfRule type="expression" dxfId="251" priority="22">
      <formula>$A11=1</formula>
    </cfRule>
  </conditionalFormatting>
  <conditionalFormatting sqref="J12:K14">
    <cfRule type="expression" dxfId="250" priority="21">
      <formula>$A12=1</formula>
    </cfRule>
  </conditionalFormatting>
  <conditionalFormatting sqref="J19:K19">
    <cfRule type="expression" dxfId="249" priority="20">
      <formula>$A19=1</formula>
    </cfRule>
  </conditionalFormatting>
  <conditionalFormatting sqref="J20:K22">
    <cfRule type="expression" dxfId="248" priority="19">
      <formula>$A20=1</formula>
    </cfRule>
  </conditionalFormatting>
  <conditionalFormatting sqref="J19:K19">
    <cfRule type="expression" dxfId="247" priority="18">
      <formula>$A19=1</formula>
    </cfRule>
  </conditionalFormatting>
  <conditionalFormatting sqref="J20:K22">
    <cfRule type="expression" dxfId="246" priority="17">
      <formula>$A20=1</formula>
    </cfRule>
  </conditionalFormatting>
  <conditionalFormatting sqref="J27:K27">
    <cfRule type="expression" dxfId="245" priority="16">
      <formula>$A27=1</formula>
    </cfRule>
  </conditionalFormatting>
  <conditionalFormatting sqref="J28:K30">
    <cfRule type="expression" dxfId="244" priority="15">
      <formula>$A28=1</formula>
    </cfRule>
  </conditionalFormatting>
  <conditionalFormatting sqref="J27:K27">
    <cfRule type="expression" dxfId="243" priority="14">
      <formula>$A27=1</formula>
    </cfRule>
  </conditionalFormatting>
  <conditionalFormatting sqref="J28:K30">
    <cfRule type="expression" dxfId="242" priority="13">
      <formula>$A28=1</formula>
    </cfRule>
  </conditionalFormatting>
  <conditionalFormatting sqref="J35:K35">
    <cfRule type="expression" dxfId="241" priority="12">
      <formula>$A35=1</formula>
    </cfRule>
  </conditionalFormatting>
  <conditionalFormatting sqref="J36:K38">
    <cfRule type="expression" dxfId="240" priority="11">
      <formula>$A36=1</formula>
    </cfRule>
  </conditionalFormatting>
  <conditionalFormatting sqref="J35:K35">
    <cfRule type="expression" dxfId="239" priority="10">
      <formula>$A35=1</formula>
    </cfRule>
  </conditionalFormatting>
  <conditionalFormatting sqref="J36:K38">
    <cfRule type="expression" dxfId="238" priority="9">
      <formula>$A36=1</formula>
    </cfRule>
  </conditionalFormatting>
  <conditionalFormatting sqref="J43:K43">
    <cfRule type="expression" dxfId="237" priority="8">
      <formula>$A43=1</formula>
    </cfRule>
  </conditionalFormatting>
  <conditionalFormatting sqref="J44:K46">
    <cfRule type="expression" dxfId="236" priority="7">
      <formula>$A44=1</formula>
    </cfRule>
  </conditionalFormatting>
  <conditionalFormatting sqref="J43:K43">
    <cfRule type="expression" dxfId="235" priority="6">
      <formula>$A43=1</formula>
    </cfRule>
  </conditionalFormatting>
  <conditionalFormatting sqref="J44:K46">
    <cfRule type="expression" dxfId="234" priority="5">
      <formula>$A44=1</formula>
    </cfRule>
  </conditionalFormatting>
  <conditionalFormatting sqref="J51:K51">
    <cfRule type="expression" dxfId="233" priority="4">
      <formula>$A51=1</formula>
    </cfRule>
  </conditionalFormatting>
  <conditionalFormatting sqref="J52:K54">
    <cfRule type="expression" dxfId="232" priority="3">
      <formula>$A52=1</formula>
    </cfRule>
  </conditionalFormatting>
  <conditionalFormatting sqref="J51:K51">
    <cfRule type="expression" dxfId="231" priority="2">
      <formula>$A51=1</formula>
    </cfRule>
  </conditionalFormatting>
  <conditionalFormatting sqref="J52:K54">
    <cfRule type="expression" dxfId="230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CDD2D-2C99-425E-8EA2-58862E4CC031}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15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Afd.4B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11</v>
      </c>
      <c r="J7" s="30"/>
      <c r="K7" s="30"/>
      <c r="Z7" s="2" t="str">
        <f>"Speelweek"&amp;" "&amp;H7</f>
        <v>Speelweek 11</v>
      </c>
    </row>
    <row r="8" spans="1:26" ht="7.5" customHeight="1" x14ac:dyDescent="0.2"/>
    <row r="9" spans="1:26" s="3" customFormat="1" ht="13.5" customHeight="1" x14ac:dyDescent="0.25">
      <c r="A9" s="29"/>
      <c r="B9" s="17" t="s">
        <v>592</v>
      </c>
      <c r="C9" s="17"/>
      <c r="D9" s="16" t="s">
        <v>21</v>
      </c>
      <c r="E9" s="16"/>
      <c r="F9" s="16"/>
      <c r="G9" s="22"/>
      <c r="H9" s="16"/>
      <c r="I9" s="16"/>
      <c r="J9" s="17" t="s">
        <v>593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594</v>
      </c>
      <c r="D11" s="20">
        <v>0</v>
      </c>
      <c r="E11" s="20">
        <v>9</v>
      </c>
      <c r="F11" s="20">
        <v>33</v>
      </c>
      <c r="G11" s="21">
        <v>0.27200000000000002</v>
      </c>
      <c r="H11" s="20">
        <v>3</v>
      </c>
      <c r="J11" s="4" t="s">
        <v>595</v>
      </c>
      <c r="L11" s="20">
        <v>2</v>
      </c>
      <c r="M11" s="20">
        <v>25</v>
      </c>
      <c r="N11" s="20">
        <v>33</v>
      </c>
      <c r="O11" s="21">
        <v>0.75700000000000001</v>
      </c>
      <c r="P11" s="20">
        <v>4</v>
      </c>
      <c r="Q11" s="20"/>
      <c r="R11" s="14"/>
    </row>
    <row r="12" spans="1:26" s="4" customFormat="1" ht="12.75" x14ac:dyDescent="0.2">
      <c r="A12" s="14"/>
      <c r="B12" s="4" t="s">
        <v>596</v>
      </c>
      <c r="D12" s="20">
        <v>0</v>
      </c>
      <c r="E12" s="20">
        <v>24</v>
      </c>
      <c r="F12" s="20">
        <v>34</v>
      </c>
      <c r="G12" s="21">
        <v>0.70499999999999996</v>
      </c>
      <c r="H12" s="20">
        <v>5</v>
      </c>
      <c r="J12" s="4" t="s">
        <v>597</v>
      </c>
      <c r="L12" s="20">
        <v>2</v>
      </c>
      <c r="M12" s="20">
        <v>25</v>
      </c>
      <c r="N12" s="20">
        <v>34</v>
      </c>
      <c r="O12" s="21">
        <v>0.73499999999999999</v>
      </c>
      <c r="P12" s="20">
        <v>5</v>
      </c>
      <c r="Q12" s="20"/>
      <c r="R12" s="14"/>
    </row>
    <row r="13" spans="1:26" s="4" customFormat="1" ht="12.75" x14ac:dyDescent="0.2">
      <c r="A13" s="14"/>
      <c r="B13" s="4" t="s">
        <v>598</v>
      </c>
      <c r="D13" s="20">
        <v>2</v>
      </c>
      <c r="E13" s="20">
        <v>20</v>
      </c>
      <c r="F13" s="20">
        <v>51</v>
      </c>
      <c r="G13" s="21">
        <v>0.39200000000000002</v>
      </c>
      <c r="H13" s="20">
        <v>2</v>
      </c>
      <c r="J13" s="4" t="s">
        <v>599</v>
      </c>
      <c r="L13" s="20">
        <v>0</v>
      </c>
      <c r="M13" s="20">
        <v>12</v>
      </c>
      <c r="N13" s="20">
        <v>51</v>
      </c>
      <c r="O13" s="21">
        <v>0.23499999999999999</v>
      </c>
      <c r="P13" s="20">
        <v>1</v>
      </c>
      <c r="Q13" s="20"/>
      <c r="R13" s="14"/>
    </row>
    <row r="14" spans="1:26" s="4" customFormat="1" ht="12.75" x14ac:dyDescent="0.2">
      <c r="A14" s="14"/>
      <c r="B14" s="4" t="s">
        <v>600</v>
      </c>
      <c r="D14" s="20">
        <v>2</v>
      </c>
      <c r="E14" s="20">
        <v>20</v>
      </c>
      <c r="F14" s="20">
        <v>40</v>
      </c>
      <c r="G14" s="21">
        <v>0.5</v>
      </c>
      <c r="H14" s="20">
        <v>4</v>
      </c>
      <c r="J14" s="4" t="s">
        <v>601</v>
      </c>
      <c r="L14" s="20">
        <v>0</v>
      </c>
      <c r="M14" s="20">
        <v>14</v>
      </c>
      <c r="N14" s="20">
        <v>40</v>
      </c>
      <c r="O14" s="21">
        <v>0.35</v>
      </c>
      <c r="P14" s="20">
        <v>2</v>
      </c>
      <c r="Q14" s="20"/>
      <c r="R14" s="14"/>
    </row>
    <row r="15" spans="1:26" s="4" customFormat="1" ht="12.75" x14ac:dyDescent="0.2">
      <c r="B15" s="11" t="s">
        <v>31</v>
      </c>
      <c r="C15" s="11">
        <v>1</v>
      </c>
      <c r="D15" s="12">
        <v>4</v>
      </c>
      <c r="E15" s="12">
        <v>73</v>
      </c>
      <c r="F15" s="12">
        <v>158</v>
      </c>
      <c r="G15" s="13">
        <v>0.46200000000000002</v>
      </c>
      <c r="H15" s="12">
        <v>5</v>
      </c>
      <c r="J15" s="11" t="s">
        <v>31</v>
      </c>
      <c r="K15" s="11">
        <v>1</v>
      </c>
      <c r="L15" s="12">
        <v>4</v>
      </c>
      <c r="M15" s="12">
        <v>76</v>
      </c>
      <c r="N15" s="12">
        <v>158</v>
      </c>
      <c r="O15" s="13">
        <v>0.48099999999999998</v>
      </c>
      <c r="P15" s="12">
        <v>5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602</v>
      </c>
      <c r="C17" s="17"/>
      <c r="D17" s="16" t="s">
        <v>21</v>
      </c>
      <c r="E17" s="16"/>
      <c r="F17" s="16"/>
      <c r="G17" s="22"/>
      <c r="H17" s="16"/>
      <c r="I17" s="16"/>
      <c r="J17" s="17" t="s">
        <v>603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604</v>
      </c>
      <c r="C19" s="4"/>
      <c r="D19" s="20">
        <v>0</v>
      </c>
      <c r="E19" s="20">
        <v>23</v>
      </c>
      <c r="F19" s="20">
        <v>36</v>
      </c>
      <c r="G19" s="21">
        <v>0.63800000000000001</v>
      </c>
      <c r="H19" s="20">
        <v>4</v>
      </c>
      <c r="J19" s="4" t="s">
        <v>605</v>
      </c>
      <c r="K19" s="4"/>
      <c r="L19" s="20">
        <v>2</v>
      </c>
      <c r="M19" s="20">
        <v>25</v>
      </c>
      <c r="N19" s="20">
        <v>36</v>
      </c>
      <c r="O19" s="21">
        <v>0.69399999999999995</v>
      </c>
      <c r="P19" s="20">
        <v>3</v>
      </c>
      <c r="Q19" s="20"/>
      <c r="R19" s="15"/>
    </row>
    <row r="20" spans="1:18" s="3" customFormat="1" ht="12.75" x14ac:dyDescent="0.2">
      <c r="A20" s="14"/>
      <c r="B20" s="4" t="s">
        <v>606</v>
      </c>
      <c r="C20" s="4"/>
      <c r="D20" s="20">
        <v>2</v>
      </c>
      <c r="E20" s="20">
        <v>25</v>
      </c>
      <c r="F20" s="20">
        <v>48</v>
      </c>
      <c r="G20" s="21">
        <v>0.52</v>
      </c>
      <c r="H20" s="20">
        <v>3</v>
      </c>
      <c r="J20" s="4" t="s">
        <v>607</v>
      </c>
      <c r="K20" s="4"/>
      <c r="L20" s="20">
        <v>0</v>
      </c>
      <c r="M20" s="20">
        <v>17</v>
      </c>
      <c r="N20" s="20">
        <v>48</v>
      </c>
      <c r="O20" s="21">
        <v>0.35399999999999998</v>
      </c>
      <c r="P20" s="20">
        <v>3</v>
      </c>
      <c r="Q20" s="20"/>
      <c r="R20" s="15"/>
    </row>
    <row r="21" spans="1:18" s="3" customFormat="1" ht="12.75" x14ac:dyDescent="0.2">
      <c r="A21" s="14"/>
      <c r="B21" s="4" t="s">
        <v>608</v>
      </c>
      <c r="C21" s="4"/>
      <c r="D21" s="20">
        <v>0</v>
      </c>
      <c r="E21" s="20">
        <v>19</v>
      </c>
      <c r="F21" s="20">
        <v>59</v>
      </c>
      <c r="G21" s="21">
        <v>0.32200000000000001</v>
      </c>
      <c r="H21" s="20">
        <v>2</v>
      </c>
      <c r="J21" s="4" t="s">
        <v>609</v>
      </c>
      <c r="K21" s="4"/>
      <c r="L21" s="20">
        <v>2</v>
      </c>
      <c r="M21" s="20">
        <v>20</v>
      </c>
      <c r="N21" s="20">
        <v>59</v>
      </c>
      <c r="O21" s="21">
        <v>0.33800000000000002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610</v>
      </c>
      <c r="C22" s="4"/>
      <c r="D22" s="20">
        <v>0</v>
      </c>
      <c r="E22" s="20">
        <v>7</v>
      </c>
      <c r="F22" s="20">
        <v>39</v>
      </c>
      <c r="G22" s="21">
        <v>0.17899999999999999</v>
      </c>
      <c r="H22" s="20">
        <v>2</v>
      </c>
      <c r="J22" s="4" t="s">
        <v>611</v>
      </c>
      <c r="K22" s="4"/>
      <c r="L22" s="20">
        <v>2</v>
      </c>
      <c r="M22" s="20">
        <v>20</v>
      </c>
      <c r="N22" s="20">
        <v>39</v>
      </c>
      <c r="O22" s="21">
        <v>0.51200000000000001</v>
      </c>
      <c r="P22" s="20">
        <v>3</v>
      </c>
      <c r="Q22" s="20"/>
      <c r="R22" s="15"/>
    </row>
    <row r="23" spans="1:18" x14ac:dyDescent="0.2">
      <c r="B23" s="11" t="s">
        <v>31</v>
      </c>
      <c r="C23" s="11">
        <v>0</v>
      </c>
      <c r="D23" s="12">
        <v>2</v>
      </c>
      <c r="E23" s="12">
        <v>74</v>
      </c>
      <c r="F23" s="12">
        <v>182</v>
      </c>
      <c r="G23" s="13">
        <v>0.40600000000000003</v>
      </c>
      <c r="H23" s="12">
        <v>4</v>
      </c>
      <c r="J23" s="11" t="s">
        <v>31</v>
      </c>
      <c r="K23" s="11">
        <v>2</v>
      </c>
      <c r="L23" s="12">
        <v>6</v>
      </c>
      <c r="M23" s="12">
        <v>82</v>
      </c>
      <c r="N23" s="12">
        <v>182</v>
      </c>
      <c r="O23" s="13">
        <v>0.45</v>
      </c>
      <c r="P23" s="12">
        <v>3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612</v>
      </c>
      <c r="C25" s="17"/>
      <c r="D25" s="16" t="s">
        <v>21</v>
      </c>
      <c r="E25" s="16"/>
      <c r="F25" s="16"/>
      <c r="G25" s="22"/>
      <c r="H25" s="16"/>
      <c r="I25" s="16"/>
      <c r="J25" s="17" t="s">
        <v>613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614</v>
      </c>
      <c r="D27" s="20">
        <v>2</v>
      </c>
      <c r="E27" s="20">
        <v>25</v>
      </c>
      <c r="F27" s="20">
        <v>47</v>
      </c>
      <c r="G27" s="21">
        <v>0.53100000000000003</v>
      </c>
      <c r="H27" s="20">
        <v>5</v>
      </c>
      <c r="J27" s="4" t="s">
        <v>615</v>
      </c>
      <c r="L27" s="20">
        <v>0</v>
      </c>
      <c r="M27" s="20">
        <v>16</v>
      </c>
      <c r="N27" s="20">
        <v>47</v>
      </c>
      <c r="O27" s="21">
        <v>0.34</v>
      </c>
      <c r="P27" s="20">
        <v>3</v>
      </c>
      <c r="Q27" s="20"/>
      <c r="R27" s="14"/>
    </row>
    <row r="28" spans="1:18" s="4" customFormat="1" ht="12.75" x14ac:dyDescent="0.2">
      <c r="A28" s="14"/>
      <c r="B28" s="4" t="s">
        <v>616</v>
      </c>
      <c r="D28" s="20">
        <v>2</v>
      </c>
      <c r="E28" s="20">
        <v>25</v>
      </c>
      <c r="F28" s="20">
        <v>33</v>
      </c>
      <c r="G28" s="21">
        <v>0.75700000000000001</v>
      </c>
      <c r="H28" s="20">
        <v>3</v>
      </c>
      <c r="J28" s="4" t="s">
        <v>617</v>
      </c>
      <c r="L28" s="20">
        <v>0</v>
      </c>
      <c r="M28" s="20">
        <v>10</v>
      </c>
      <c r="N28" s="20">
        <v>33</v>
      </c>
      <c r="O28" s="21">
        <v>0.30299999999999999</v>
      </c>
      <c r="P28" s="20">
        <v>2</v>
      </c>
      <c r="Q28" s="20"/>
      <c r="R28" s="14"/>
    </row>
    <row r="29" spans="1:18" s="4" customFormat="1" ht="12.75" x14ac:dyDescent="0.2">
      <c r="A29" s="14"/>
      <c r="B29" s="4" t="s">
        <v>618</v>
      </c>
      <c r="D29" s="20">
        <v>2</v>
      </c>
      <c r="E29" s="20">
        <v>20</v>
      </c>
      <c r="F29" s="20">
        <v>32</v>
      </c>
      <c r="G29" s="21">
        <v>0.625</v>
      </c>
      <c r="H29" s="20">
        <v>5</v>
      </c>
      <c r="J29" s="4" t="s">
        <v>619</v>
      </c>
      <c r="L29" s="20">
        <v>0</v>
      </c>
      <c r="M29" s="20">
        <v>12</v>
      </c>
      <c r="N29" s="20">
        <v>32</v>
      </c>
      <c r="O29" s="21">
        <v>0.375</v>
      </c>
      <c r="P29" s="20">
        <v>6</v>
      </c>
      <c r="Q29" s="20"/>
      <c r="R29" s="14"/>
    </row>
    <row r="30" spans="1:18" s="4" customFormat="1" ht="12.75" x14ac:dyDescent="0.2">
      <c r="A30" s="14"/>
      <c r="B30" s="4" t="s">
        <v>620</v>
      </c>
      <c r="D30" s="20">
        <v>0</v>
      </c>
      <c r="E30" s="20">
        <v>8</v>
      </c>
      <c r="F30" s="20">
        <v>28</v>
      </c>
      <c r="G30" s="21">
        <v>0.28499999999999998</v>
      </c>
      <c r="H30" s="20">
        <v>2</v>
      </c>
      <c r="J30" s="4" t="s">
        <v>621</v>
      </c>
      <c r="L30" s="20">
        <v>2</v>
      </c>
      <c r="M30" s="20">
        <v>20</v>
      </c>
      <c r="N30" s="20">
        <v>28</v>
      </c>
      <c r="O30" s="21">
        <v>0.71399999999999997</v>
      </c>
      <c r="P30" s="20">
        <v>5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6</v>
      </c>
      <c r="E31" s="12">
        <v>78</v>
      </c>
      <c r="F31" s="12">
        <v>140</v>
      </c>
      <c r="G31" s="13">
        <v>0.55700000000000005</v>
      </c>
      <c r="H31" s="12">
        <v>5</v>
      </c>
      <c r="J31" s="11" t="s">
        <v>31</v>
      </c>
      <c r="K31" s="11">
        <v>0</v>
      </c>
      <c r="L31" s="12">
        <v>2</v>
      </c>
      <c r="M31" s="12">
        <v>58</v>
      </c>
      <c r="N31" s="12">
        <v>140</v>
      </c>
      <c r="O31" s="13">
        <v>0.41399999999999998</v>
      </c>
      <c r="P31" s="12">
        <v>6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622</v>
      </c>
      <c r="C33" s="17"/>
      <c r="D33" s="16" t="s">
        <v>21</v>
      </c>
      <c r="E33" s="16"/>
      <c r="F33" s="16"/>
      <c r="G33" s="22"/>
      <c r="H33" s="16"/>
      <c r="I33" s="16"/>
      <c r="J33" s="17" t="s">
        <v>623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624</v>
      </c>
      <c r="D35" s="20">
        <v>2</v>
      </c>
      <c r="E35" s="20">
        <v>25</v>
      </c>
      <c r="F35" s="20">
        <v>27</v>
      </c>
      <c r="G35" s="21">
        <v>0.92500000000000004</v>
      </c>
      <c r="H35" s="20">
        <v>4</v>
      </c>
      <c r="J35" s="4" t="s">
        <v>625</v>
      </c>
      <c r="L35" s="20">
        <v>0</v>
      </c>
      <c r="M35" s="20">
        <v>15</v>
      </c>
      <c r="N35" s="20">
        <v>27</v>
      </c>
      <c r="O35" s="21">
        <v>0.55500000000000005</v>
      </c>
      <c r="P35" s="20">
        <v>3</v>
      </c>
      <c r="Q35" s="20"/>
      <c r="R35" s="14"/>
    </row>
    <row r="36" spans="1:18" s="4" customFormat="1" ht="12.75" x14ac:dyDescent="0.2">
      <c r="A36" s="14"/>
      <c r="B36" s="4" t="s">
        <v>626</v>
      </c>
      <c r="D36" s="20">
        <v>1</v>
      </c>
      <c r="E36" s="20">
        <v>25</v>
      </c>
      <c r="F36" s="20">
        <v>59</v>
      </c>
      <c r="G36" s="21">
        <v>0.42299999999999999</v>
      </c>
      <c r="H36" s="20">
        <v>3</v>
      </c>
      <c r="J36" s="4" t="s">
        <v>627</v>
      </c>
      <c r="L36" s="20">
        <v>1</v>
      </c>
      <c r="M36" s="20">
        <v>25</v>
      </c>
      <c r="N36" s="20">
        <v>59</v>
      </c>
      <c r="O36" s="21">
        <v>0.42299999999999999</v>
      </c>
      <c r="P36" s="20">
        <v>4</v>
      </c>
      <c r="Q36" s="20"/>
      <c r="R36" s="14"/>
    </row>
    <row r="37" spans="1:18" s="4" customFormat="1" ht="12.75" x14ac:dyDescent="0.2">
      <c r="A37" s="14"/>
      <c r="B37" s="4" t="s">
        <v>628</v>
      </c>
      <c r="D37" s="20">
        <v>2</v>
      </c>
      <c r="E37" s="20">
        <v>20</v>
      </c>
      <c r="F37" s="20">
        <v>46</v>
      </c>
      <c r="G37" s="21">
        <v>0.434</v>
      </c>
      <c r="H37" s="20">
        <v>3</v>
      </c>
      <c r="J37" s="4" t="s">
        <v>629</v>
      </c>
      <c r="L37" s="20">
        <v>0</v>
      </c>
      <c r="M37" s="20">
        <v>11</v>
      </c>
      <c r="N37" s="20">
        <v>46</v>
      </c>
      <c r="O37" s="21">
        <v>0.23899999999999999</v>
      </c>
      <c r="P37" s="20">
        <v>2</v>
      </c>
      <c r="Q37" s="20"/>
      <c r="R37" s="14"/>
    </row>
    <row r="38" spans="1:18" s="4" customFormat="1" ht="12.75" x14ac:dyDescent="0.2">
      <c r="A38" s="14"/>
      <c r="B38" s="4" t="s">
        <v>630</v>
      </c>
      <c r="D38" s="20">
        <v>2</v>
      </c>
      <c r="E38" s="20">
        <v>20</v>
      </c>
      <c r="F38" s="20">
        <v>30</v>
      </c>
      <c r="G38" s="21">
        <v>0.66600000000000004</v>
      </c>
      <c r="H38" s="20">
        <v>4</v>
      </c>
      <c r="J38" s="4" t="s">
        <v>631</v>
      </c>
      <c r="L38" s="20">
        <v>0</v>
      </c>
      <c r="M38" s="20">
        <v>16</v>
      </c>
      <c r="N38" s="20">
        <v>30</v>
      </c>
      <c r="O38" s="21">
        <v>0.53300000000000003</v>
      </c>
      <c r="P38" s="20">
        <v>4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7</v>
      </c>
      <c r="E39" s="12">
        <v>90</v>
      </c>
      <c r="F39" s="12">
        <v>162</v>
      </c>
      <c r="G39" s="13">
        <v>0.55500000000000005</v>
      </c>
      <c r="H39" s="12">
        <v>4</v>
      </c>
      <c r="J39" s="11" t="s">
        <v>31</v>
      </c>
      <c r="K39" s="11">
        <v>0</v>
      </c>
      <c r="L39" s="12">
        <v>1</v>
      </c>
      <c r="M39" s="12">
        <v>67</v>
      </c>
      <c r="N39" s="12">
        <v>162</v>
      </c>
      <c r="O39" s="13">
        <v>0.41299999999999998</v>
      </c>
      <c r="P39" s="12">
        <v>4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632</v>
      </c>
      <c r="C41" s="17"/>
      <c r="D41" s="16" t="s">
        <v>21</v>
      </c>
      <c r="E41" s="16"/>
      <c r="F41" s="16"/>
      <c r="G41" s="22"/>
      <c r="H41" s="16"/>
      <c r="I41" s="16"/>
      <c r="J41" s="17" t="s">
        <v>633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634</v>
      </c>
      <c r="D43" s="20">
        <v>0</v>
      </c>
      <c r="E43" s="20">
        <v>24</v>
      </c>
      <c r="F43" s="20">
        <v>40</v>
      </c>
      <c r="G43" s="21">
        <v>0.6</v>
      </c>
      <c r="H43" s="20">
        <v>4</v>
      </c>
      <c r="J43" s="4" t="s">
        <v>635</v>
      </c>
      <c r="L43" s="20">
        <v>2</v>
      </c>
      <c r="M43" s="20">
        <v>25</v>
      </c>
      <c r="N43" s="20">
        <v>40</v>
      </c>
      <c r="O43" s="21">
        <v>0.625</v>
      </c>
      <c r="P43" s="20">
        <v>4</v>
      </c>
      <c r="Q43" s="20"/>
      <c r="R43" s="14"/>
    </row>
    <row r="44" spans="1:18" s="4" customFormat="1" ht="12.75" x14ac:dyDescent="0.2">
      <c r="A44" s="14"/>
      <c r="B44" s="4" t="s">
        <v>636</v>
      </c>
      <c r="D44" s="20">
        <v>0</v>
      </c>
      <c r="E44" s="20">
        <v>21</v>
      </c>
      <c r="F44" s="20">
        <v>46</v>
      </c>
      <c r="G44" s="21">
        <v>0.45600000000000002</v>
      </c>
      <c r="H44" s="20">
        <v>3</v>
      </c>
      <c r="J44" s="4" t="s">
        <v>637</v>
      </c>
      <c r="L44" s="20">
        <v>2</v>
      </c>
      <c r="M44" s="20">
        <v>25</v>
      </c>
      <c r="N44" s="20">
        <v>46</v>
      </c>
      <c r="O44" s="21">
        <v>0.54300000000000004</v>
      </c>
      <c r="P44" s="20">
        <v>4</v>
      </c>
      <c r="Q44" s="20"/>
      <c r="R44" s="14"/>
    </row>
    <row r="45" spans="1:18" s="4" customFormat="1" ht="12.75" x14ac:dyDescent="0.2">
      <c r="A45" s="14"/>
      <c r="B45" s="4" t="s">
        <v>638</v>
      </c>
      <c r="D45" s="20">
        <v>0</v>
      </c>
      <c r="E45" s="20">
        <v>10</v>
      </c>
      <c r="F45" s="20">
        <v>26</v>
      </c>
      <c r="G45" s="21">
        <v>0.38400000000000001</v>
      </c>
      <c r="H45" s="20">
        <v>1</v>
      </c>
      <c r="J45" s="4" t="s">
        <v>639</v>
      </c>
      <c r="L45" s="20">
        <v>2</v>
      </c>
      <c r="M45" s="20">
        <v>20</v>
      </c>
      <c r="N45" s="20">
        <v>26</v>
      </c>
      <c r="O45" s="21">
        <v>0.76900000000000002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640</v>
      </c>
      <c r="D46" s="20">
        <v>0</v>
      </c>
      <c r="E46" s="20">
        <v>7</v>
      </c>
      <c r="F46" s="20">
        <v>33</v>
      </c>
      <c r="G46" s="21">
        <v>0.21199999999999999</v>
      </c>
      <c r="H46" s="20">
        <v>2</v>
      </c>
      <c r="J46" s="4" t="s">
        <v>641</v>
      </c>
      <c r="L46" s="20">
        <v>2</v>
      </c>
      <c r="M46" s="20">
        <v>20</v>
      </c>
      <c r="N46" s="20">
        <v>33</v>
      </c>
      <c r="O46" s="21">
        <v>0.60599999999999998</v>
      </c>
      <c r="P46" s="20">
        <v>4</v>
      </c>
      <c r="Q46" s="20"/>
      <c r="R46" s="14"/>
    </row>
    <row r="47" spans="1:18" x14ac:dyDescent="0.2">
      <c r="B47" s="11" t="s">
        <v>31</v>
      </c>
      <c r="C47" s="11">
        <v>0</v>
      </c>
      <c r="D47" s="12">
        <v>0</v>
      </c>
      <c r="E47" s="12">
        <v>62</v>
      </c>
      <c r="F47" s="12">
        <v>145</v>
      </c>
      <c r="G47" s="13">
        <v>0.42699999999999999</v>
      </c>
      <c r="H47" s="12">
        <v>4</v>
      </c>
      <c r="J47" s="11" t="s">
        <v>31</v>
      </c>
      <c r="K47" s="11">
        <v>2</v>
      </c>
      <c r="L47" s="12">
        <v>8</v>
      </c>
      <c r="M47" s="12">
        <v>90</v>
      </c>
      <c r="N47" s="12">
        <v>145</v>
      </c>
      <c r="O47" s="13">
        <v>0.62</v>
      </c>
      <c r="P47" s="12">
        <v>4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642</v>
      </c>
      <c r="C49" s="17"/>
      <c r="D49" s="16" t="s">
        <v>21</v>
      </c>
      <c r="E49" s="16"/>
      <c r="F49" s="16"/>
      <c r="G49" s="22"/>
      <c r="H49" s="16"/>
      <c r="I49" s="16"/>
      <c r="J49" s="17" t="s">
        <v>643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644</v>
      </c>
      <c r="D51" s="20">
        <v>2</v>
      </c>
      <c r="E51" s="20">
        <v>25</v>
      </c>
      <c r="F51" s="20">
        <v>43</v>
      </c>
      <c r="G51" s="21">
        <v>0.58099999999999996</v>
      </c>
      <c r="H51" s="20">
        <v>4</v>
      </c>
      <c r="J51" s="4" t="s">
        <v>645</v>
      </c>
      <c r="L51" s="20">
        <v>0</v>
      </c>
      <c r="M51" s="20">
        <v>23</v>
      </c>
      <c r="N51" s="20">
        <v>43</v>
      </c>
      <c r="O51" s="21">
        <v>0.53400000000000003</v>
      </c>
      <c r="P51" s="20">
        <v>2</v>
      </c>
      <c r="Q51" s="20"/>
      <c r="R51" s="14"/>
    </row>
    <row r="52" spans="1:18" s="4" customFormat="1" ht="12.75" x14ac:dyDescent="0.2">
      <c r="A52" s="14"/>
      <c r="B52" s="4" t="s">
        <v>646</v>
      </c>
      <c r="D52" s="20">
        <v>2</v>
      </c>
      <c r="E52" s="20">
        <v>25</v>
      </c>
      <c r="F52" s="20">
        <v>46</v>
      </c>
      <c r="G52" s="21">
        <v>0.54300000000000004</v>
      </c>
      <c r="H52" s="20">
        <v>4</v>
      </c>
      <c r="J52" s="4" t="s">
        <v>647</v>
      </c>
      <c r="L52" s="20">
        <v>0</v>
      </c>
      <c r="M52" s="20">
        <v>18</v>
      </c>
      <c r="N52" s="20">
        <v>46</v>
      </c>
      <c r="O52" s="21">
        <v>0.39100000000000001</v>
      </c>
      <c r="P52" s="20">
        <v>2</v>
      </c>
      <c r="Q52" s="20"/>
      <c r="R52" s="14"/>
    </row>
    <row r="53" spans="1:18" s="4" customFormat="1" ht="12.75" x14ac:dyDescent="0.2">
      <c r="A53" s="14"/>
      <c r="B53" s="4" t="s">
        <v>648</v>
      </c>
      <c r="D53" s="20">
        <v>1</v>
      </c>
      <c r="E53" s="20">
        <v>20</v>
      </c>
      <c r="F53" s="20">
        <v>42</v>
      </c>
      <c r="G53" s="21">
        <v>0.47599999999999998</v>
      </c>
      <c r="H53" s="20">
        <v>6</v>
      </c>
      <c r="J53" s="4" t="s">
        <v>649</v>
      </c>
      <c r="L53" s="20">
        <v>1</v>
      </c>
      <c r="M53" s="20">
        <v>20</v>
      </c>
      <c r="N53" s="20">
        <v>42</v>
      </c>
      <c r="O53" s="21">
        <v>0.47599999999999998</v>
      </c>
      <c r="P53" s="20">
        <v>2</v>
      </c>
      <c r="Q53" s="20"/>
      <c r="R53" s="14"/>
    </row>
    <row r="54" spans="1:18" s="4" customFormat="1" ht="12.75" x14ac:dyDescent="0.2">
      <c r="A54" s="14"/>
      <c r="B54" s="4" t="s">
        <v>650</v>
      </c>
      <c r="D54" s="20">
        <v>2</v>
      </c>
      <c r="E54" s="20">
        <v>20</v>
      </c>
      <c r="F54" s="20">
        <v>24</v>
      </c>
      <c r="G54" s="21">
        <v>0.83299999999999996</v>
      </c>
      <c r="H54" s="20">
        <v>3</v>
      </c>
      <c r="J54" s="4" t="s">
        <v>651</v>
      </c>
      <c r="L54" s="20">
        <v>0</v>
      </c>
      <c r="M54" s="20">
        <v>13</v>
      </c>
      <c r="N54" s="20">
        <v>24</v>
      </c>
      <c r="O54" s="21">
        <v>0.54100000000000004</v>
      </c>
      <c r="P54" s="20">
        <v>4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7</v>
      </c>
      <c r="E55" s="12">
        <v>90</v>
      </c>
      <c r="F55" s="12">
        <v>155</v>
      </c>
      <c r="G55" s="13">
        <v>0.57999999999999996</v>
      </c>
      <c r="H55" s="12">
        <v>6</v>
      </c>
      <c r="J55" s="11" t="s">
        <v>31</v>
      </c>
      <c r="K55" s="11">
        <v>0</v>
      </c>
      <c r="L55" s="12">
        <v>1</v>
      </c>
      <c r="M55" s="12">
        <v>74</v>
      </c>
      <c r="N55" s="12">
        <v>155</v>
      </c>
      <c r="O55" s="13">
        <v>0.47699999999999998</v>
      </c>
      <c r="P55" s="12">
        <v>4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11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662</v>
      </c>
      <c r="C59" s="23">
        <v>19</v>
      </c>
      <c r="D59" s="20">
        <v>66</v>
      </c>
      <c r="E59" s="20">
        <v>919</v>
      </c>
      <c r="F59" s="24">
        <v>1551</v>
      </c>
      <c r="G59" s="33">
        <v>0.59199999999999997</v>
      </c>
      <c r="H59" s="24">
        <v>7</v>
      </c>
      <c r="I59" s="4"/>
      <c r="J59" s="23">
        <v>11</v>
      </c>
      <c r="K59" s="23" t="s">
        <v>872</v>
      </c>
      <c r="L59" s="25"/>
    </row>
    <row r="60" spans="1:18" ht="12.75" customHeight="1" x14ac:dyDescent="0.2">
      <c r="A60" s="4">
        <v>2</v>
      </c>
      <c r="B60" s="23" t="s">
        <v>658</v>
      </c>
      <c r="C60" s="23">
        <v>15</v>
      </c>
      <c r="D60" s="20">
        <v>58</v>
      </c>
      <c r="E60" s="20">
        <v>900</v>
      </c>
      <c r="F60" s="24">
        <v>1730</v>
      </c>
      <c r="G60" s="33">
        <v>0.52</v>
      </c>
      <c r="H60" s="24">
        <v>6</v>
      </c>
      <c r="I60" s="4"/>
      <c r="J60" s="23">
        <v>11</v>
      </c>
      <c r="K60" s="34"/>
      <c r="L60" s="25"/>
    </row>
    <row r="61" spans="1:18" ht="12.75" customHeight="1" x14ac:dyDescent="0.2">
      <c r="A61" s="4">
        <v>3</v>
      </c>
      <c r="B61" s="23" t="s">
        <v>663</v>
      </c>
      <c r="C61" s="23">
        <v>14</v>
      </c>
      <c r="D61" s="20">
        <v>50</v>
      </c>
      <c r="E61" s="20">
        <v>842</v>
      </c>
      <c r="F61" s="24">
        <v>1863</v>
      </c>
      <c r="G61" s="33">
        <v>0.45100000000000001</v>
      </c>
      <c r="H61" s="24">
        <v>6</v>
      </c>
      <c r="I61" s="4"/>
      <c r="J61" s="23">
        <v>11</v>
      </c>
      <c r="K61" s="23"/>
      <c r="L61" s="25"/>
    </row>
    <row r="62" spans="1:18" ht="12.75" customHeight="1" x14ac:dyDescent="0.2">
      <c r="A62" s="4">
        <v>4</v>
      </c>
      <c r="B62" s="23" t="s">
        <v>653</v>
      </c>
      <c r="C62" s="23">
        <v>13</v>
      </c>
      <c r="D62" s="20">
        <v>52</v>
      </c>
      <c r="E62" s="20">
        <v>878</v>
      </c>
      <c r="F62" s="24">
        <v>1848</v>
      </c>
      <c r="G62" s="33">
        <v>0.47499999999999998</v>
      </c>
      <c r="H62" s="24">
        <v>7</v>
      </c>
      <c r="I62" s="4"/>
      <c r="J62" s="23">
        <v>11</v>
      </c>
      <c r="K62" s="23"/>
      <c r="L62" s="25"/>
    </row>
    <row r="63" spans="1:18" ht="12.75" customHeight="1" x14ac:dyDescent="0.2">
      <c r="A63" s="4">
        <v>5</v>
      </c>
      <c r="B63" s="23" t="s">
        <v>654</v>
      </c>
      <c r="C63" s="23">
        <v>13</v>
      </c>
      <c r="D63" s="20">
        <v>47</v>
      </c>
      <c r="E63" s="20">
        <v>848</v>
      </c>
      <c r="F63" s="24">
        <v>1741</v>
      </c>
      <c r="G63" s="33">
        <v>0.48699999999999999</v>
      </c>
      <c r="H63" s="24">
        <v>6</v>
      </c>
      <c r="I63" s="4"/>
      <c r="J63" s="23">
        <v>11</v>
      </c>
      <c r="K63" s="23"/>
      <c r="L63" s="25"/>
    </row>
    <row r="64" spans="1:18" ht="12.75" customHeight="1" x14ac:dyDescent="0.2">
      <c r="A64" s="4">
        <v>6</v>
      </c>
      <c r="B64" s="23" t="s">
        <v>661</v>
      </c>
      <c r="C64" s="23">
        <v>13</v>
      </c>
      <c r="D64" s="20">
        <v>45</v>
      </c>
      <c r="E64" s="20">
        <v>869</v>
      </c>
      <c r="F64" s="24">
        <v>1857</v>
      </c>
      <c r="G64" s="33">
        <v>0.46700000000000003</v>
      </c>
      <c r="H64" s="24">
        <v>6</v>
      </c>
      <c r="I64" s="4"/>
      <c r="J64" s="23">
        <v>11</v>
      </c>
      <c r="K64" s="23"/>
      <c r="L64" s="25"/>
    </row>
    <row r="65" spans="1:18" ht="12.75" customHeight="1" x14ac:dyDescent="0.2">
      <c r="A65" s="4">
        <v>7</v>
      </c>
      <c r="B65" s="23" t="s">
        <v>659</v>
      </c>
      <c r="C65" s="23">
        <v>12</v>
      </c>
      <c r="D65" s="20">
        <v>44</v>
      </c>
      <c r="E65" s="20">
        <v>839</v>
      </c>
      <c r="F65" s="24">
        <v>1845</v>
      </c>
      <c r="G65" s="33">
        <v>0.45400000000000001</v>
      </c>
      <c r="H65" s="24">
        <v>7</v>
      </c>
      <c r="I65" s="4"/>
      <c r="J65" s="23">
        <v>11</v>
      </c>
      <c r="K65" s="23"/>
      <c r="L65" s="25"/>
      <c r="R65"/>
    </row>
    <row r="66" spans="1:18" ht="12.75" customHeight="1" x14ac:dyDescent="0.2">
      <c r="A66" s="4">
        <v>8</v>
      </c>
      <c r="B66" s="23" t="s">
        <v>657</v>
      </c>
      <c r="C66" s="23">
        <v>9</v>
      </c>
      <c r="D66" s="20">
        <v>40</v>
      </c>
      <c r="E66" s="20">
        <v>832</v>
      </c>
      <c r="F66" s="24">
        <v>1892</v>
      </c>
      <c r="G66" s="33">
        <v>0.439</v>
      </c>
      <c r="H66" s="24">
        <v>7</v>
      </c>
      <c r="I66" s="4"/>
      <c r="J66" s="23">
        <v>11</v>
      </c>
      <c r="K66" s="23"/>
      <c r="L66" s="25"/>
      <c r="R66"/>
    </row>
    <row r="67" spans="1:18" ht="12.75" customHeight="1" x14ac:dyDescent="0.2">
      <c r="A67" s="4">
        <v>9</v>
      </c>
      <c r="B67" s="23" t="s">
        <v>660</v>
      </c>
      <c r="C67" s="23">
        <v>9</v>
      </c>
      <c r="D67" s="20">
        <v>38</v>
      </c>
      <c r="E67" s="20">
        <v>807</v>
      </c>
      <c r="F67" s="24">
        <v>1748</v>
      </c>
      <c r="G67" s="33">
        <v>0.46100000000000002</v>
      </c>
      <c r="H67" s="24">
        <v>5</v>
      </c>
      <c r="I67" s="4"/>
      <c r="J67" s="23">
        <v>11</v>
      </c>
      <c r="K67" s="23"/>
      <c r="L67" s="25"/>
      <c r="R67"/>
    </row>
    <row r="68" spans="1:18" ht="12.75" customHeight="1" x14ac:dyDescent="0.2">
      <c r="A68" s="4">
        <v>10</v>
      </c>
      <c r="B68" s="23" t="s">
        <v>656</v>
      </c>
      <c r="C68" s="23">
        <v>8</v>
      </c>
      <c r="D68" s="20">
        <v>34</v>
      </c>
      <c r="E68" s="20">
        <v>818</v>
      </c>
      <c r="F68" s="24">
        <v>1833</v>
      </c>
      <c r="G68" s="33">
        <v>0.44600000000000001</v>
      </c>
      <c r="H68" s="24">
        <v>7</v>
      </c>
      <c r="I68" s="4"/>
      <c r="J68" s="23">
        <v>11</v>
      </c>
      <c r="K68" s="23"/>
      <c r="L68" s="25"/>
      <c r="R68"/>
    </row>
    <row r="69" spans="1:18" ht="12.75" customHeight="1" x14ac:dyDescent="0.2">
      <c r="A69" s="4">
        <v>11</v>
      </c>
      <c r="B69" s="23" t="s">
        <v>655</v>
      </c>
      <c r="C69" s="23">
        <v>5</v>
      </c>
      <c r="D69" s="20">
        <v>29</v>
      </c>
      <c r="E69" s="20">
        <v>718</v>
      </c>
      <c r="F69" s="24">
        <v>1912</v>
      </c>
      <c r="G69" s="33">
        <v>0.375</v>
      </c>
      <c r="H69" s="24">
        <v>5</v>
      </c>
      <c r="I69" s="4"/>
      <c r="J69" s="23">
        <v>11</v>
      </c>
      <c r="K69" s="23"/>
      <c r="L69" s="25"/>
      <c r="R69"/>
    </row>
    <row r="70" spans="1:18" ht="12.75" customHeight="1" x14ac:dyDescent="0.2">
      <c r="A70" s="4">
        <v>12</v>
      </c>
      <c r="B70" s="23" t="s">
        <v>652</v>
      </c>
      <c r="C70" s="23">
        <v>2</v>
      </c>
      <c r="D70" s="20">
        <v>25</v>
      </c>
      <c r="E70" s="20">
        <v>742</v>
      </c>
      <c r="F70" s="24">
        <v>1898</v>
      </c>
      <c r="G70" s="33">
        <v>0.39</v>
      </c>
      <c r="H70" s="24">
        <v>8</v>
      </c>
      <c r="I70" s="4"/>
      <c r="J70" s="23">
        <v>11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44653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229" priority="46">
      <formula>$A27=1</formula>
    </cfRule>
  </conditionalFormatting>
  <conditionalFormatting sqref="B28:C30">
    <cfRule type="expression" dxfId="228" priority="45">
      <formula>$A28=1</formula>
    </cfRule>
  </conditionalFormatting>
  <conditionalFormatting sqref="B11:C11">
    <cfRule type="expression" dxfId="227" priority="44">
      <formula>$A11=1</formula>
    </cfRule>
  </conditionalFormatting>
  <conditionalFormatting sqref="B12:C14">
    <cfRule type="expression" dxfId="226" priority="43">
      <formula>$A12=1</formula>
    </cfRule>
  </conditionalFormatting>
  <conditionalFormatting sqref="B19:C19">
    <cfRule type="expression" dxfId="225" priority="42">
      <formula>$A19=1</formula>
    </cfRule>
  </conditionalFormatting>
  <conditionalFormatting sqref="B20:C22">
    <cfRule type="expression" dxfId="224" priority="41">
      <formula>$A20=1</formula>
    </cfRule>
  </conditionalFormatting>
  <conditionalFormatting sqref="B35:C35">
    <cfRule type="expression" dxfId="223" priority="40">
      <formula>$A35=1</formula>
    </cfRule>
  </conditionalFormatting>
  <conditionalFormatting sqref="B36:C38">
    <cfRule type="expression" dxfId="222" priority="39">
      <formula>$A36=1</formula>
    </cfRule>
  </conditionalFormatting>
  <conditionalFormatting sqref="B43:C43">
    <cfRule type="expression" dxfId="221" priority="38">
      <formula>$A43=1</formula>
    </cfRule>
  </conditionalFormatting>
  <conditionalFormatting sqref="B44:C46">
    <cfRule type="expression" dxfId="220" priority="37">
      <formula>$A44=1</formula>
    </cfRule>
  </conditionalFormatting>
  <conditionalFormatting sqref="B51:C51">
    <cfRule type="expression" dxfId="219" priority="36">
      <formula>$A51=1</formula>
    </cfRule>
  </conditionalFormatting>
  <conditionalFormatting sqref="B52:C54">
    <cfRule type="expression" dxfId="218" priority="35">
      <formula>$A52=1</formula>
    </cfRule>
  </conditionalFormatting>
  <conditionalFormatting sqref="B11:C11">
    <cfRule type="expression" dxfId="217" priority="34">
      <formula>$A11=1</formula>
    </cfRule>
  </conditionalFormatting>
  <conditionalFormatting sqref="B12:C14">
    <cfRule type="expression" dxfId="216" priority="33">
      <formula>$A12=1</formula>
    </cfRule>
  </conditionalFormatting>
  <conditionalFormatting sqref="B19:C19">
    <cfRule type="expression" dxfId="215" priority="32">
      <formula>$A19=1</formula>
    </cfRule>
  </conditionalFormatting>
  <conditionalFormatting sqref="B20:C22">
    <cfRule type="expression" dxfId="214" priority="31">
      <formula>$A20=1</formula>
    </cfRule>
  </conditionalFormatting>
  <conditionalFormatting sqref="B35:C35">
    <cfRule type="expression" dxfId="213" priority="30">
      <formula>$A35=1</formula>
    </cfRule>
  </conditionalFormatting>
  <conditionalFormatting sqref="B36:C38">
    <cfRule type="expression" dxfId="212" priority="29">
      <formula>$A36=1</formula>
    </cfRule>
  </conditionalFormatting>
  <conditionalFormatting sqref="B43:C43">
    <cfRule type="expression" dxfId="211" priority="28">
      <formula>$A43=1</formula>
    </cfRule>
  </conditionalFormatting>
  <conditionalFormatting sqref="B44:C46">
    <cfRule type="expression" dxfId="210" priority="27">
      <formula>$A44=1</formula>
    </cfRule>
  </conditionalFormatting>
  <conditionalFormatting sqref="B51:C51">
    <cfRule type="expression" dxfId="209" priority="26">
      <formula>$A51=1</formula>
    </cfRule>
  </conditionalFormatting>
  <conditionalFormatting sqref="B52:C54">
    <cfRule type="expression" dxfId="208" priority="25">
      <formula>$A52=1</formula>
    </cfRule>
  </conditionalFormatting>
  <conditionalFormatting sqref="J11:K11">
    <cfRule type="expression" dxfId="207" priority="24">
      <formula>$A11=1</formula>
    </cfRule>
  </conditionalFormatting>
  <conditionalFormatting sqref="J12:K14">
    <cfRule type="expression" dxfId="206" priority="23">
      <formula>$A12=1</formula>
    </cfRule>
  </conditionalFormatting>
  <conditionalFormatting sqref="J11:K11">
    <cfRule type="expression" dxfId="205" priority="22">
      <formula>$A11=1</formula>
    </cfRule>
  </conditionalFormatting>
  <conditionalFormatting sqref="J12:K14">
    <cfRule type="expression" dxfId="204" priority="21">
      <formula>$A12=1</formula>
    </cfRule>
  </conditionalFormatting>
  <conditionalFormatting sqref="J19:K19">
    <cfRule type="expression" dxfId="203" priority="20">
      <formula>$A19=1</formula>
    </cfRule>
  </conditionalFormatting>
  <conditionalFormatting sqref="J20:K22">
    <cfRule type="expression" dxfId="202" priority="19">
      <formula>$A20=1</formula>
    </cfRule>
  </conditionalFormatting>
  <conditionalFormatting sqref="J19:K19">
    <cfRule type="expression" dxfId="201" priority="18">
      <formula>$A19=1</formula>
    </cfRule>
  </conditionalFormatting>
  <conditionalFormatting sqref="J20:K22">
    <cfRule type="expression" dxfId="200" priority="17">
      <formula>$A20=1</formula>
    </cfRule>
  </conditionalFormatting>
  <conditionalFormatting sqref="J27:K27">
    <cfRule type="expression" dxfId="199" priority="16">
      <formula>$A27=1</formula>
    </cfRule>
  </conditionalFormatting>
  <conditionalFormatting sqref="J28:K30">
    <cfRule type="expression" dxfId="198" priority="15">
      <formula>$A28=1</formula>
    </cfRule>
  </conditionalFormatting>
  <conditionalFormatting sqref="J27:K27">
    <cfRule type="expression" dxfId="197" priority="14">
      <formula>$A27=1</formula>
    </cfRule>
  </conditionalFormatting>
  <conditionalFormatting sqref="J28:K30">
    <cfRule type="expression" dxfId="196" priority="13">
      <formula>$A28=1</formula>
    </cfRule>
  </conditionalFormatting>
  <conditionalFormatting sqref="J35:K35">
    <cfRule type="expression" dxfId="195" priority="12">
      <formula>$A35=1</formula>
    </cfRule>
  </conditionalFormatting>
  <conditionalFormatting sqref="J36:K38">
    <cfRule type="expression" dxfId="194" priority="11">
      <formula>$A36=1</formula>
    </cfRule>
  </conditionalFormatting>
  <conditionalFormatting sqref="J35:K35">
    <cfRule type="expression" dxfId="193" priority="10">
      <formula>$A35=1</formula>
    </cfRule>
  </conditionalFormatting>
  <conditionalFormatting sqref="J36:K38">
    <cfRule type="expression" dxfId="192" priority="9">
      <formula>$A36=1</formula>
    </cfRule>
  </conditionalFormatting>
  <conditionalFormatting sqref="J43:K43">
    <cfRule type="expression" dxfId="191" priority="8">
      <formula>$A43=1</formula>
    </cfRule>
  </conditionalFormatting>
  <conditionalFormatting sqref="J44:K46">
    <cfRule type="expression" dxfId="190" priority="7">
      <formula>$A44=1</formula>
    </cfRule>
  </conditionalFormatting>
  <conditionalFormatting sqref="J43:K43">
    <cfRule type="expression" dxfId="189" priority="6">
      <formula>$A43=1</formula>
    </cfRule>
  </conditionalFormatting>
  <conditionalFormatting sqref="J44:K46">
    <cfRule type="expression" dxfId="188" priority="5">
      <formula>$A44=1</formula>
    </cfRule>
  </conditionalFormatting>
  <conditionalFormatting sqref="J51:K51">
    <cfRule type="expression" dxfId="187" priority="4">
      <formula>$A51=1</formula>
    </cfRule>
  </conditionalFormatting>
  <conditionalFormatting sqref="J52:K54">
    <cfRule type="expression" dxfId="186" priority="3">
      <formula>$A52=1</formula>
    </cfRule>
  </conditionalFormatting>
  <conditionalFormatting sqref="J51:K51">
    <cfRule type="expression" dxfId="185" priority="2">
      <formula>$A51=1</formula>
    </cfRule>
  </conditionalFormatting>
  <conditionalFormatting sqref="J52:K54">
    <cfRule type="expression" dxfId="184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3B1AF-AAE9-4B5F-BF1B-F1753C0BFFC4}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16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Afd.4C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11</v>
      </c>
      <c r="J7" s="30"/>
      <c r="K7" s="30"/>
      <c r="Z7" s="2" t="str">
        <f>"Speelweek"&amp;" "&amp;H7</f>
        <v>Speelweek 11</v>
      </c>
    </row>
    <row r="8" spans="1:26" ht="7.5" customHeight="1" x14ac:dyDescent="0.2"/>
    <row r="9" spans="1:26" s="3" customFormat="1" ht="13.5" customHeight="1" x14ac:dyDescent="0.25">
      <c r="A9" s="29"/>
      <c r="B9" s="17" t="s">
        <v>664</v>
      </c>
      <c r="C9" s="17"/>
      <c r="D9" s="16" t="s">
        <v>21</v>
      </c>
      <c r="E9" s="16"/>
      <c r="F9" s="16"/>
      <c r="G9" s="22"/>
      <c r="H9" s="16"/>
      <c r="I9" s="16"/>
      <c r="J9" s="17" t="s">
        <v>665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666</v>
      </c>
      <c r="D11" s="20">
        <v>2</v>
      </c>
      <c r="E11" s="20">
        <v>25</v>
      </c>
      <c r="F11" s="20">
        <v>36</v>
      </c>
      <c r="G11" s="21">
        <v>0.69399999999999995</v>
      </c>
      <c r="H11" s="20">
        <v>6</v>
      </c>
      <c r="J11" s="4" t="s">
        <v>667</v>
      </c>
      <c r="L11" s="20">
        <v>0</v>
      </c>
      <c r="M11" s="20">
        <v>10</v>
      </c>
      <c r="N11" s="20">
        <v>36</v>
      </c>
      <c r="O11" s="21">
        <v>0.27700000000000002</v>
      </c>
      <c r="P11" s="20">
        <v>3</v>
      </c>
      <c r="Q11" s="20"/>
      <c r="R11" s="14"/>
    </row>
    <row r="12" spans="1:26" s="4" customFormat="1" ht="12.75" x14ac:dyDescent="0.2">
      <c r="A12" s="14"/>
      <c r="B12" s="4" t="s">
        <v>668</v>
      </c>
      <c r="D12" s="20">
        <v>2</v>
      </c>
      <c r="E12" s="20">
        <v>25</v>
      </c>
      <c r="F12" s="20">
        <v>52</v>
      </c>
      <c r="G12" s="21">
        <v>0.48</v>
      </c>
      <c r="H12" s="20">
        <v>2</v>
      </c>
      <c r="J12" s="4" t="s">
        <v>669</v>
      </c>
      <c r="L12" s="20">
        <v>0</v>
      </c>
      <c r="M12" s="20">
        <v>19</v>
      </c>
      <c r="N12" s="20">
        <v>52</v>
      </c>
      <c r="O12" s="21">
        <v>0.36499999999999999</v>
      </c>
      <c r="P12" s="20">
        <v>2</v>
      </c>
      <c r="Q12" s="20"/>
      <c r="R12" s="14"/>
    </row>
    <row r="13" spans="1:26" s="4" customFormat="1" ht="12.75" x14ac:dyDescent="0.2">
      <c r="A13" s="14"/>
      <c r="B13" s="4" t="s">
        <v>670</v>
      </c>
      <c r="D13" s="20">
        <v>2</v>
      </c>
      <c r="E13" s="20">
        <v>20</v>
      </c>
      <c r="F13" s="20">
        <v>34</v>
      </c>
      <c r="G13" s="21">
        <v>0.58799999999999997</v>
      </c>
      <c r="H13" s="20">
        <v>4</v>
      </c>
      <c r="J13" s="4" t="s">
        <v>671</v>
      </c>
      <c r="L13" s="20">
        <v>0</v>
      </c>
      <c r="M13" s="20">
        <v>8</v>
      </c>
      <c r="N13" s="20">
        <v>34</v>
      </c>
      <c r="O13" s="21">
        <v>0.23499999999999999</v>
      </c>
      <c r="P13" s="20">
        <v>2</v>
      </c>
      <c r="Q13" s="20"/>
      <c r="R13" s="14"/>
    </row>
    <row r="14" spans="1:26" s="4" customFormat="1" ht="12.75" x14ac:dyDescent="0.2">
      <c r="A14" s="14"/>
      <c r="B14" s="4" t="s">
        <v>672</v>
      </c>
      <c r="D14" s="20">
        <v>0</v>
      </c>
      <c r="E14" s="20">
        <v>19</v>
      </c>
      <c r="F14" s="20">
        <v>65</v>
      </c>
      <c r="G14" s="21">
        <v>0.29199999999999998</v>
      </c>
      <c r="H14" s="20">
        <v>3</v>
      </c>
      <c r="J14" s="4" t="s">
        <v>673</v>
      </c>
      <c r="L14" s="20">
        <v>2</v>
      </c>
      <c r="M14" s="20">
        <v>20</v>
      </c>
      <c r="N14" s="20">
        <v>65</v>
      </c>
      <c r="O14" s="21">
        <v>0.307</v>
      </c>
      <c r="P14" s="20">
        <v>4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6</v>
      </c>
      <c r="E15" s="12">
        <v>89</v>
      </c>
      <c r="F15" s="12">
        <v>187</v>
      </c>
      <c r="G15" s="13">
        <v>0.47499999999999998</v>
      </c>
      <c r="H15" s="12">
        <v>6</v>
      </c>
      <c r="J15" s="11" t="s">
        <v>31</v>
      </c>
      <c r="K15" s="11">
        <v>0</v>
      </c>
      <c r="L15" s="12">
        <v>2</v>
      </c>
      <c r="M15" s="12">
        <v>57</v>
      </c>
      <c r="N15" s="12">
        <v>187</v>
      </c>
      <c r="O15" s="13">
        <v>0.30399999999999999</v>
      </c>
      <c r="P15" s="12">
        <v>4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674</v>
      </c>
      <c r="C17" s="17"/>
      <c r="D17" s="16" t="s">
        <v>21</v>
      </c>
      <c r="E17" s="16"/>
      <c r="F17" s="16"/>
      <c r="G17" s="22"/>
      <c r="H17" s="16"/>
      <c r="I17" s="16"/>
      <c r="J17" s="17" t="s">
        <v>675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676</v>
      </c>
      <c r="C19" s="4"/>
      <c r="D19" s="20">
        <v>0</v>
      </c>
      <c r="E19" s="20">
        <v>23</v>
      </c>
      <c r="F19" s="20">
        <v>46</v>
      </c>
      <c r="G19" s="21">
        <v>0.5</v>
      </c>
      <c r="H19" s="20">
        <v>3</v>
      </c>
      <c r="J19" s="4" t="s">
        <v>677</v>
      </c>
      <c r="K19" s="4"/>
      <c r="L19" s="20">
        <v>2</v>
      </c>
      <c r="M19" s="20">
        <v>25</v>
      </c>
      <c r="N19" s="20">
        <v>46</v>
      </c>
      <c r="O19" s="21">
        <v>0.54300000000000004</v>
      </c>
      <c r="P19" s="20">
        <v>4</v>
      </c>
      <c r="Q19" s="20"/>
      <c r="R19" s="15"/>
    </row>
    <row r="20" spans="1:18" s="3" customFormat="1" ht="12.75" x14ac:dyDescent="0.2">
      <c r="A20" s="14"/>
      <c r="B20" s="4" t="s">
        <v>678</v>
      </c>
      <c r="C20" s="4"/>
      <c r="D20" s="20">
        <v>0</v>
      </c>
      <c r="E20" s="20">
        <v>9</v>
      </c>
      <c r="F20" s="20">
        <v>32</v>
      </c>
      <c r="G20" s="21">
        <v>0.28100000000000003</v>
      </c>
      <c r="H20" s="20">
        <v>2</v>
      </c>
      <c r="J20" s="4" t="s">
        <v>679</v>
      </c>
      <c r="K20" s="4"/>
      <c r="L20" s="20">
        <v>2</v>
      </c>
      <c r="M20" s="20">
        <v>25</v>
      </c>
      <c r="N20" s="20">
        <v>32</v>
      </c>
      <c r="O20" s="21">
        <v>0.78100000000000003</v>
      </c>
      <c r="P20" s="20">
        <v>5</v>
      </c>
      <c r="Q20" s="20"/>
      <c r="R20" s="15"/>
    </row>
    <row r="21" spans="1:18" s="3" customFormat="1" ht="12.75" x14ac:dyDescent="0.2">
      <c r="A21" s="14"/>
      <c r="B21" s="4" t="s">
        <v>680</v>
      </c>
      <c r="C21" s="4"/>
      <c r="D21" s="20">
        <v>0</v>
      </c>
      <c r="E21" s="20">
        <v>15</v>
      </c>
      <c r="F21" s="20">
        <v>48</v>
      </c>
      <c r="G21" s="21">
        <v>0.312</v>
      </c>
      <c r="H21" s="20">
        <v>4</v>
      </c>
      <c r="J21" s="4" t="s">
        <v>681</v>
      </c>
      <c r="K21" s="4"/>
      <c r="L21" s="20">
        <v>2</v>
      </c>
      <c r="M21" s="20">
        <v>20</v>
      </c>
      <c r="N21" s="20">
        <v>48</v>
      </c>
      <c r="O21" s="21">
        <v>0.41599999999999998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682</v>
      </c>
      <c r="C22" s="4"/>
      <c r="D22" s="20">
        <v>0</v>
      </c>
      <c r="E22" s="20">
        <v>14</v>
      </c>
      <c r="F22" s="20">
        <v>39</v>
      </c>
      <c r="G22" s="21">
        <v>0.35799999999999998</v>
      </c>
      <c r="H22" s="20">
        <v>2</v>
      </c>
      <c r="J22" s="4" t="s">
        <v>683</v>
      </c>
      <c r="K22" s="4"/>
      <c r="L22" s="20">
        <v>2</v>
      </c>
      <c r="M22" s="20">
        <v>20</v>
      </c>
      <c r="N22" s="20">
        <v>39</v>
      </c>
      <c r="O22" s="21">
        <v>0.51200000000000001</v>
      </c>
      <c r="P22" s="20">
        <v>3</v>
      </c>
      <c r="Q22" s="20"/>
      <c r="R22" s="15"/>
    </row>
    <row r="23" spans="1:18" x14ac:dyDescent="0.2">
      <c r="B23" s="11" t="s">
        <v>31</v>
      </c>
      <c r="C23" s="11">
        <v>0</v>
      </c>
      <c r="D23" s="12">
        <v>0</v>
      </c>
      <c r="E23" s="12">
        <v>61</v>
      </c>
      <c r="F23" s="12">
        <v>165</v>
      </c>
      <c r="G23" s="13">
        <v>0.36899999999999999</v>
      </c>
      <c r="H23" s="12">
        <v>4</v>
      </c>
      <c r="J23" s="11" t="s">
        <v>31</v>
      </c>
      <c r="K23" s="11">
        <v>2</v>
      </c>
      <c r="L23" s="12">
        <v>8</v>
      </c>
      <c r="M23" s="12">
        <v>90</v>
      </c>
      <c r="N23" s="12">
        <v>165</v>
      </c>
      <c r="O23" s="13">
        <v>0.54500000000000004</v>
      </c>
      <c r="P23" s="12">
        <v>5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684</v>
      </c>
      <c r="C25" s="17"/>
      <c r="D25" s="16" t="s">
        <v>21</v>
      </c>
      <c r="E25" s="16"/>
      <c r="F25" s="16"/>
      <c r="G25" s="22"/>
      <c r="H25" s="16"/>
      <c r="I25" s="16"/>
      <c r="J25" s="17" t="s">
        <v>685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686</v>
      </c>
      <c r="D27" s="20">
        <v>0</v>
      </c>
      <c r="E27" s="20">
        <v>8</v>
      </c>
      <c r="F27" s="20">
        <v>20</v>
      </c>
      <c r="G27" s="21">
        <v>0.4</v>
      </c>
      <c r="H27" s="20">
        <v>1</v>
      </c>
      <c r="J27" s="4" t="s">
        <v>687</v>
      </c>
      <c r="L27" s="20">
        <v>2</v>
      </c>
      <c r="M27" s="20">
        <v>25</v>
      </c>
      <c r="N27" s="20">
        <v>20</v>
      </c>
      <c r="O27" s="21">
        <v>1.25</v>
      </c>
      <c r="P27" s="20">
        <v>4</v>
      </c>
      <c r="Q27" s="20"/>
      <c r="R27" s="14"/>
    </row>
    <row r="28" spans="1:18" s="4" customFormat="1" ht="12.75" x14ac:dyDescent="0.2">
      <c r="A28" s="14"/>
      <c r="B28" s="4" t="s">
        <v>688</v>
      </c>
      <c r="D28" s="20">
        <v>2</v>
      </c>
      <c r="E28" s="20">
        <v>25</v>
      </c>
      <c r="F28" s="20">
        <v>57</v>
      </c>
      <c r="G28" s="21">
        <v>0.438</v>
      </c>
      <c r="H28" s="20">
        <v>3</v>
      </c>
      <c r="J28" s="4" t="s">
        <v>689</v>
      </c>
      <c r="L28" s="20">
        <v>0</v>
      </c>
      <c r="M28" s="20">
        <v>18</v>
      </c>
      <c r="N28" s="20">
        <v>57</v>
      </c>
      <c r="O28" s="21">
        <v>0.315</v>
      </c>
      <c r="P28" s="20">
        <v>2</v>
      </c>
      <c r="Q28" s="20"/>
      <c r="R28" s="14"/>
    </row>
    <row r="29" spans="1:18" s="4" customFormat="1" ht="12.75" x14ac:dyDescent="0.2">
      <c r="A29" s="14"/>
      <c r="B29" s="4" t="s">
        <v>690</v>
      </c>
      <c r="D29" s="20">
        <v>0</v>
      </c>
      <c r="E29" s="20">
        <v>12</v>
      </c>
      <c r="F29" s="20">
        <v>35</v>
      </c>
      <c r="G29" s="21">
        <v>0.34200000000000003</v>
      </c>
      <c r="H29" s="20">
        <v>3</v>
      </c>
      <c r="J29" s="4" t="s">
        <v>691</v>
      </c>
      <c r="L29" s="20">
        <v>2</v>
      </c>
      <c r="M29" s="20">
        <v>20</v>
      </c>
      <c r="N29" s="20">
        <v>35</v>
      </c>
      <c r="O29" s="21">
        <v>0.57099999999999995</v>
      </c>
      <c r="P29" s="20">
        <v>5</v>
      </c>
      <c r="Q29" s="20"/>
      <c r="R29" s="14"/>
    </row>
    <row r="30" spans="1:18" s="4" customFormat="1" ht="12.75" x14ac:dyDescent="0.2">
      <c r="A30" s="14"/>
      <c r="B30" s="4" t="s">
        <v>692</v>
      </c>
      <c r="D30" s="20">
        <v>0</v>
      </c>
      <c r="E30" s="20">
        <v>18</v>
      </c>
      <c r="F30" s="20">
        <v>43</v>
      </c>
      <c r="G30" s="21">
        <v>0.41799999999999998</v>
      </c>
      <c r="H30" s="20">
        <v>2</v>
      </c>
      <c r="J30" s="4" t="s">
        <v>693</v>
      </c>
      <c r="L30" s="20">
        <v>2</v>
      </c>
      <c r="M30" s="20">
        <v>20</v>
      </c>
      <c r="N30" s="20">
        <v>43</v>
      </c>
      <c r="O30" s="21">
        <v>0.46500000000000002</v>
      </c>
      <c r="P30" s="20">
        <v>2</v>
      </c>
      <c r="Q30" s="20"/>
      <c r="R30" s="14"/>
    </row>
    <row r="31" spans="1:18" x14ac:dyDescent="0.2">
      <c r="B31" s="11" t="s">
        <v>31</v>
      </c>
      <c r="C31" s="11">
        <v>0</v>
      </c>
      <c r="D31" s="12">
        <v>2</v>
      </c>
      <c r="E31" s="12">
        <v>63</v>
      </c>
      <c r="F31" s="12">
        <v>155</v>
      </c>
      <c r="G31" s="13">
        <v>0.40600000000000003</v>
      </c>
      <c r="H31" s="12">
        <v>3</v>
      </c>
      <c r="J31" s="11" t="s">
        <v>31</v>
      </c>
      <c r="K31" s="11">
        <v>2</v>
      </c>
      <c r="L31" s="12">
        <v>6</v>
      </c>
      <c r="M31" s="12">
        <v>83</v>
      </c>
      <c r="N31" s="12">
        <v>155</v>
      </c>
      <c r="O31" s="13">
        <v>0.53500000000000003</v>
      </c>
      <c r="P31" s="12">
        <v>5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694</v>
      </c>
      <c r="C33" s="17"/>
      <c r="D33" s="16" t="s">
        <v>21</v>
      </c>
      <c r="E33" s="16"/>
      <c r="F33" s="16"/>
      <c r="G33" s="22"/>
      <c r="H33" s="16"/>
      <c r="I33" s="16"/>
      <c r="J33" s="17" t="s">
        <v>695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21</v>
      </c>
      <c r="D35" s="20" t="s">
        <v>21</v>
      </c>
      <c r="E35" s="20" t="s">
        <v>21</v>
      </c>
      <c r="F35" s="20" t="s">
        <v>21</v>
      </c>
      <c r="G35" s="21" t="s">
        <v>21</v>
      </c>
      <c r="H35" s="20" t="s">
        <v>21</v>
      </c>
      <c r="J35" s="4" t="s">
        <v>21</v>
      </c>
      <c r="L35" s="20" t="s">
        <v>21</v>
      </c>
      <c r="M35" s="20" t="s">
        <v>21</v>
      </c>
      <c r="N35" s="20" t="s">
        <v>21</v>
      </c>
      <c r="O35" s="21" t="s">
        <v>21</v>
      </c>
      <c r="P35" s="20" t="s">
        <v>21</v>
      </c>
      <c r="Q35" s="20"/>
      <c r="R35" s="14"/>
    </row>
    <row r="36" spans="1:18" s="4" customFormat="1" ht="12.75" x14ac:dyDescent="0.2">
      <c r="A36" s="14"/>
      <c r="B36" s="4" t="s">
        <v>21</v>
      </c>
      <c r="D36" s="20" t="s">
        <v>21</v>
      </c>
      <c r="E36" s="20" t="s">
        <v>21</v>
      </c>
      <c r="F36" s="20" t="s">
        <v>21</v>
      </c>
      <c r="G36" s="21" t="s">
        <v>21</v>
      </c>
      <c r="H36" s="20" t="s">
        <v>21</v>
      </c>
      <c r="J36" s="4" t="s">
        <v>21</v>
      </c>
      <c r="L36" s="20" t="s">
        <v>21</v>
      </c>
      <c r="M36" s="20" t="s">
        <v>21</v>
      </c>
      <c r="N36" s="20" t="s">
        <v>21</v>
      </c>
      <c r="O36" s="21" t="s">
        <v>21</v>
      </c>
      <c r="P36" s="20" t="s">
        <v>21</v>
      </c>
      <c r="Q36" s="20"/>
      <c r="R36" s="14"/>
    </row>
    <row r="37" spans="1:18" s="4" customFormat="1" ht="12.75" x14ac:dyDescent="0.2">
      <c r="A37" s="14"/>
      <c r="B37" s="4" t="s">
        <v>21</v>
      </c>
      <c r="D37" s="20" t="s">
        <v>21</v>
      </c>
      <c r="E37" s="20" t="s">
        <v>21</v>
      </c>
      <c r="F37" s="20" t="s">
        <v>21</v>
      </c>
      <c r="G37" s="21" t="s">
        <v>21</v>
      </c>
      <c r="H37" s="20" t="s">
        <v>21</v>
      </c>
      <c r="J37" s="4" t="s">
        <v>21</v>
      </c>
      <c r="L37" s="20" t="s">
        <v>21</v>
      </c>
      <c r="M37" s="20" t="s">
        <v>21</v>
      </c>
      <c r="N37" s="20" t="s">
        <v>21</v>
      </c>
      <c r="O37" s="21" t="s">
        <v>21</v>
      </c>
      <c r="P37" s="20" t="s">
        <v>21</v>
      </c>
      <c r="Q37" s="20"/>
      <c r="R37" s="14"/>
    </row>
    <row r="38" spans="1:18" s="4" customFormat="1" ht="12.75" x14ac:dyDescent="0.2">
      <c r="A38" s="14"/>
      <c r="B38" s="4" t="s">
        <v>21</v>
      </c>
      <c r="D38" s="20" t="s">
        <v>21</v>
      </c>
      <c r="E38" s="20" t="s">
        <v>21</v>
      </c>
      <c r="F38" s="20" t="s">
        <v>21</v>
      </c>
      <c r="G38" s="21" t="s">
        <v>21</v>
      </c>
      <c r="H38" s="20" t="s">
        <v>21</v>
      </c>
      <c r="J38" s="4" t="s">
        <v>21</v>
      </c>
      <c r="L38" s="20" t="s">
        <v>21</v>
      </c>
      <c r="M38" s="20" t="s">
        <v>21</v>
      </c>
      <c r="N38" s="20" t="s">
        <v>21</v>
      </c>
      <c r="O38" s="21" t="s">
        <v>21</v>
      </c>
      <c r="P38" s="20" t="s">
        <v>21</v>
      </c>
      <c r="Q38" s="20"/>
      <c r="R38" s="14"/>
    </row>
    <row r="39" spans="1:18" s="4" customFormat="1" ht="12.75" x14ac:dyDescent="0.2">
      <c r="B39" s="11" t="s">
        <v>31</v>
      </c>
      <c r="C39" s="11" t="s">
        <v>21</v>
      </c>
      <c r="D39" s="12" t="s">
        <v>21</v>
      </c>
      <c r="E39" s="12" t="s">
        <v>21</v>
      </c>
      <c r="F39" s="12" t="s">
        <v>21</v>
      </c>
      <c r="G39" s="13" t="s">
        <v>21</v>
      </c>
      <c r="H39" s="12" t="s">
        <v>21</v>
      </c>
      <c r="J39" s="11" t="s">
        <v>31</v>
      </c>
      <c r="K39" s="11" t="s">
        <v>21</v>
      </c>
      <c r="L39" s="12" t="s">
        <v>21</v>
      </c>
      <c r="M39" s="12" t="s">
        <v>21</v>
      </c>
      <c r="N39" s="12" t="s">
        <v>21</v>
      </c>
      <c r="O39" s="13" t="s">
        <v>21</v>
      </c>
      <c r="P39" s="12" t="s">
        <v>21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696</v>
      </c>
      <c r="C41" s="17"/>
      <c r="D41" s="16" t="s">
        <v>21</v>
      </c>
      <c r="E41" s="16"/>
      <c r="F41" s="16"/>
      <c r="G41" s="22"/>
      <c r="H41" s="16"/>
      <c r="I41" s="16"/>
      <c r="J41" s="17" t="s">
        <v>697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698</v>
      </c>
      <c r="D43" s="20">
        <v>0</v>
      </c>
      <c r="E43" s="20">
        <v>24</v>
      </c>
      <c r="F43" s="20">
        <v>45</v>
      </c>
      <c r="G43" s="21">
        <v>0.53300000000000003</v>
      </c>
      <c r="H43" s="20">
        <v>2</v>
      </c>
      <c r="J43" s="4" t="s">
        <v>699</v>
      </c>
      <c r="L43" s="20">
        <v>2</v>
      </c>
      <c r="M43" s="20">
        <v>25</v>
      </c>
      <c r="N43" s="20">
        <v>45</v>
      </c>
      <c r="O43" s="21">
        <v>0.55500000000000005</v>
      </c>
      <c r="P43" s="20">
        <v>3</v>
      </c>
      <c r="Q43" s="20"/>
      <c r="R43" s="14"/>
    </row>
    <row r="44" spans="1:18" s="4" customFormat="1" ht="12.75" x14ac:dyDescent="0.2">
      <c r="A44" s="14"/>
      <c r="B44" s="4" t="s">
        <v>700</v>
      </c>
      <c r="D44" s="20">
        <v>2</v>
      </c>
      <c r="E44" s="20">
        <v>25</v>
      </c>
      <c r="F44" s="20">
        <v>34</v>
      </c>
      <c r="G44" s="21">
        <v>0.73499999999999999</v>
      </c>
      <c r="H44" s="20">
        <v>3</v>
      </c>
      <c r="J44" s="4" t="s">
        <v>701</v>
      </c>
      <c r="L44" s="20">
        <v>0</v>
      </c>
      <c r="M44" s="20">
        <v>19</v>
      </c>
      <c r="N44" s="20">
        <v>34</v>
      </c>
      <c r="O44" s="21">
        <v>0.55800000000000005</v>
      </c>
      <c r="P44" s="20">
        <v>2</v>
      </c>
      <c r="Q44" s="20"/>
      <c r="R44" s="14"/>
    </row>
    <row r="45" spans="1:18" s="4" customFormat="1" ht="12.75" x14ac:dyDescent="0.2">
      <c r="A45" s="14"/>
      <c r="B45" s="4" t="s">
        <v>702</v>
      </c>
      <c r="D45" s="20">
        <v>2</v>
      </c>
      <c r="E45" s="20">
        <v>20</v>
      </c>
      <c r="F45" s="20">
        <v>25</v>
      </c>
      <c r="G45" s="21">
        <v>0.8</v>
      </c>
      <c r="H45" s="20">
        <v>3</v>
      </c>
      <c r="J45" s="4" t="s">
        <v>703</v>
      </c>
      <c r="L45" s="20">
        <v>0</v>
      </c>
      <c r="M45" s="20">
        <v>10</v>
      </c>
      <c r="N45" s="20">
        <v>25</v>
      </c>
      <c r="O45" s="21">
        <v>0.4</v>
      </c>
      <c r="P45" s="20">
        <v>2</v>
      </c>
      <c r="Q45" s="20"/>
      <c r="R45" s="14"/>
    </row>
    <row r="46" spans="1:18" s="4" customFormat="1" ht="12.75" x14ac:dyDescent="0.2">
      <c r="A46" s="14"/>
      <c r="B46" s="4" t="s">
        <v>704</v>
      </c>
      <c r="D46" s="20">
        <v>0</v>
      </c>
      <c r="E46" s="20">
        <v>8</v>
      </c>
      <c r="F46" s="20">
        <v>39</v>
      </c>
      <c r="G46" s="21">
        <v>0.20499999999999999</v>
      </c>
      <c r="H46" s="20">
        <v>2</v>
      </c>
      <c r="J46" s="4" t="s">
        <v>705</v>
      </c>
      <c r="L46" s="20">
        <v>2</v>
      </c>
      <c r="M46" s="20">
        <v>20</v>
      </c>
      <c r="N46" s="20">
        <v>39</v>
      </c>
      <c r="O46" s="21">
        <v>0.51200000000000001</v>
      </c>
      <c r="P46" s="20">
        <v>2</v>
      </c>
      <c r="Q46" s="20"/>
      <c r="R46" s="14"/>
    </row>
    <row r="47" spans="1:18" x14ac:dyDescent="0.2">
      <c r="B47" s="11" t="s">
        <v>31</v>
      </c>
      <c r="C47" s="11">
        <v>1</v>
      </c>
      <c r="D47" s="12">
        <v>4</v>
      </c>
      <c r="E47" s="12">
        <v>77</v>
      </c>
      <c r="F47" s="12">
        <v>143</v>
      </c>
      <c r="G47" s="13">
        <v>0.53800000000000003</v>
      </c>
      <c r="H47" s="12">
        <v>3</v>
      </c>
      <c r="J47" s="11" t="s">
        <v>31</v>
      </c>
      <c r="K47" s="11">
        <v>1</v>
      </c>
      <c r="L47" s="12">
        <v>4</v>
      </c>
      <c r="M47" s="12">
        <v>74</v>
      </c>
      <c r="N47" s="12">
        <v>143</v>
      </c>
      <c r="O47" s="13">
        <v>0.51700000000000002</v>
      </c>
      <c r="P47" s="12">
        <v>3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706</v>
      </c>
      <c r="C49" s="17"/>
      <c r="D49" s="16" t="s">
        <v>21</v>
      </c>
      <c r="E49" s="16"/>
      <c r="F49" s="16"/>
      <c r="G49" s="22"/>
      <c r="H49" s="16"/>
      <c r="I49" s="16"/>
      <c r="J49" s="17" t="s">
        <v>707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708</v>
      </c>
      <c r="D51" s="20">
        <v>2</v>
      </c>
      <c r="E51" s="20">
        <v>25</v>
      </c>
      <c r="F51" s="20">
        <v>55</v>
      </c>
      <c r="G51" s="21">
        <v>0.45400000000000001</v>
      </c>
      <c r="H51" s="20">
        <v>3</v>
      </c>
      <c r="J51" s="4" t="s">
        <v>709</v>
      </c>
      <c r="L51" s="20">
        <v>0</v>
      </c>
      <c r="M51" s="20">
        <v>13</v>
      </c>
      <c r="N51" s="20">
        <v>55</v>
      </c>
      <c r="O51" s="21">
        <v>0.23599999999999999</v>
      </c>
      <c r="P51" s="20">
        <v>1</v>
      </c>
      <c r="Q51" s="20"/>
      <c r="R51" s="14"/>
    </row>
    <row r="52" spans="1:18" s="4" customFormat="1" ht="12.75" x14ac:dyDescent="0.2">
      <c r="A52" s="14"/>
      <c r="B52" s="4" t="s">
        <v>710</v>
      </c>
      <c r="D52" s="20">
        <v>0</v>
      </c>
      <c r="E52" s="20">
        <v>23</v>
      </c>
      <c r="F52" s="20">
        <v>65</v>
      </c>
      <c r="G52" s="21">
        <v>0.35299999999999998</v>
      </c>
      <c r="H52" s="20">
        <v>2</v>
      </c>
      <c r="J52" s="4" t="s">
        <v>711</v>
      </c>
      <c r="L52" s="20">
        <v>2</v>
      </c>
      <c r="M52" s="20">
        <v>25</v>
      </c>
      <c r="N52" s="20">
        <v>65</v>
      </c>
      <c r="O52" s="21">
        <v>0.38400000000000001</v>
      </c>
      <c r="P52" s="20">
        <v>4</v>
      </c>
      <c r="Q52" s="20"/>
      <c r="R52" s="14"/>
    </row>
    <row r="53" spans="1:18" s="4" customFormat="1" ht="12.75" x14ac:dyDescent="0.2">
      <c r="A53" s="14"/>
      <c r="B53" s="4" t="s">
        <v>712</v>
      </c>
      <c r="D53" s="20">
        <v>2</v>
      </c>
      <c r="E53" s="20">
        <v>20</v>
      </c>
      <c r="F53" s="20">
        <v>39</v>
      </c>
      <c r="G53" s="21">
        <v>0.51200000000000001</v>
      </c>
      <c r="H53" s="20">
        <v>5</v>
      </c>
      <c r="J53" s="4" t="s">
        <v>713</v>
      </c>
      <c r="L53" s="20">
        <v>0</v>
      </c>
      <c r="M53" s="20">
        <v>9</v>
      </c>
      <c r="N53" s="20">
        <v>39</v>
      </c>
      <c r="O53" s="21">
        <v>0.23</v>
      </c>
      <c r="P53" s="20">
        <v>2</v>
      </c>
      <c r="Q53" s="20"/>
      <c r="R53" s="14"/>
    </row>
    <row r="54" spans="1:18" s="4" customFormat="1" ht="12.75" x14ac:dyDescent="0.2">
      <c r="A54" s="14"/>
      <c r="B54" s="4" t="s">
        <v>714</v>
      </c>
      <c r="D54" s="20">
        <v>0</v>
      </c>
      <c r="E54" s="20">
        <v>9</v>
      </c>
      <c r="F54" s="20">
        <v>32</v>
      </c>
      <c r="G54" s="21">
        <v>0.28100000000000003</v>
      </c>
      <c r="H54" s="20">
        <v>2</v>
      </c>
      <c r="J54" s="4" t="s">
        <v>715</v>
      </c>
      <c r="L54" s="20">
        <v>2</v>
      </c>
      <c r="M54" s="20">
        <v>20</v>
      </c>
      <c r="N54" s="20">
        <v>32</v>
      </c>
      <c r="O54" s="21">
        <v>0.625</v>
      </c>
      <c r="P54" s="20">
        <v>3</v>
      </c>
      <c r="Q54" s="20"/>
      <c r="R54" s="14"/>
    </row>
    <row r="55" spans="1:18" s="4" customFormat="1" ht="12.75" x14ac:dyDescent="0.2">
      <c r="B55" s="11" t="s">
        <v>31</v>
      </c>
      <c r="C55" s="11">
        <v>1</v>
      </c>
      <c r="D55" s="12">
        <v>4</v>
      </c>
      <c r="E55" s="12">
        <v>77</v>
      </c>
      <c r="F55" s="12">
        <v>191</v>
      </c>
      <c r="G55" s="13">
        <v>0.40300000000000002</v>
      </c>
      <c r="H55" s="12">
        <v>5</v>
      </c>
      <c r="J55" s="11" t="s">
        <v>31</v>
      </c>
      <c r="K55" s="11">
        <v>1</v>
      </c>
      <c r="L55" s="12">
        <v>4</v>
      </c>
      <c r="M55" s="12">
        <v>67</v>
      </c>
      <c r="N55" s="12">
        <v>191</v>
      </c>
      <c r="O55" s="13">
        <v>0.35</v>
      </c>
      <c r="P55" s="12">
        <v>4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11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717</v>
      </c>
      <c r="C59" s="23">
        <v>16</v>
      </c>
      <c r="D59" s="20">
        <v>59</v>
      </c>
      <c r="E59" s="20">
        <v>858</v>
      </c>
      <c r="F59" s="24">
        <v>1500</v>
      </c>
      <c r="G59" s="33">
        <v>0.57199999999999995</v>
      </c>
      <c r="H59" s="24">
        <v>9</v>
      </c>
      <c r="I59" s="4"/>
      <c r="J59" s="23">
        <v>10</v>
      </c>
      <c r="K59" s="23" t="s">
        <v>872</v>
      </c>
      <c r="L59" s="25"/>
    </row>
    <row r="60" spans="1:18" ht="12.75" customHeight="1" x14ac:dyDescent="0.2">
      <c r="A60" s="4">
        <v>2</v>
      </c>
      <c r="B60" s="23" t="s">
        <v>719</v>
      </c>
      <c r="C60" s="23">
        <v>16</v>
      </c>
      <c r="D60" s="20">
        <v>55</v>
      </c>
      <c r="E60" s="20">
        <v>834</v>
      </c>
      <c r="F60" s="24">
        <v>1563</v>
      </c>
      <c r="G60" s="33">
        <v>0.53300000000000003</v>
      </c>
      <c r="H60" s="24">
        <v>7</v>
      </c>
      <c r="I60" s="4"/>
      <c r="J60" s="23">
        <v>10</v>
      </c>
      <c r="K60" s="34"/>
      <c r="L60" s="25"/>
    </row>
    <row r="61" spans="1:18" ht="12.75" customHeight="1" x14ac:dyDescent="0.2">
      <c r="A61" s="4">
        <v>3</v>
      </c>
      <c r="B61" s="23" t="s">
        <v>724</v>
      </c>
      <c r="C61" s="23">
        <v>13</v>
      </c>
      <c r="D61" s="20">
        <v>45</v>
      </c>
      <c r="E61" s="20">
        <v>768</v>
      </c>
      <c r="F61" s="24">
        <v>1663</v>
      </c>
      <c r="G61" s="33">
        <v>0.46100000000000002</v>
      </c>
      <c r="H61" s="24">
        <v>7</v>
      </c>
      <c r="I61" s="4"/>
      <c r="J61" s="23">
        <v>10</v>
      </c>
      <c r="K61" s="23"/>
      <c r="L61" s="25"/>
    </row>
    <row r="62" spans="1:18" ht="12.75" customHeight="1" x14ac:dyDescent="0.2">
      <c r="A62" s="4">
        <v>4</v>
      </c>
      <c r="B62" s="23" t="s">
        <v>727</v>
      </c>
      <c r="C62" s="23">
        <v>12</v>
      </c>
      <c r="D62" s="20">
        <v>47</v>
      </c>
      <c r="E62" s="20">
        <v>773</v>
      </c>
      <c r="F62" s="24">
        <v>1690</v>
      </c>
      <c r="G62" s="33">
        <v>0.45700000000000002</v>
      </c>
      <c r="H62" s="24">
        <v>5</v>
      </c>
      <c r="I62" s="4"/>
      <c r="J62" s="23">
        <v>10</v>
      </c>
      <c r="K62" s="23"/>
      <c r="L62" s="25"/>
    </row>
    <row r="63" spans="1:18" ht="12.75" customHeight="1" x14ac:dyDescent="0.2">
      <c r="A63" s="4">
        <v>5</v>
      </c>
      <c r="B63" s="23" t="s">
        <v>725</v>
      </c>
      <c r="C63" s="23">
        <v>12</v>
      </c>
      <c r="D63" s="20">
        <v>42</v>
      </c>
      <c r="E63" s="20">
        <v>767</v>
      </c>
      <c r="F63" s="24">
        <v>1697</v>
      </c>
      <c r="G63" s="33">
        <v>0.45100000000000001</v>
      </c>
      <c r="H63" s="24">
        <v>7</v>
      </c>
      <c r="I63" s="4"/>
      <c r="J63" s="23">
        <v>10</v>
      </c>
      <c r="K63" s="23"/>
      <c r="L63" s="25"/>
    </row>
    <row r="64" spans="1:18" ht="12.75" customHeight="1" x14ac:dyDescent="0.2">
      <c r="A64" s="4">
        <v>6</v>
      </c>
      <c r="B64" s="23" t="s">
        <v>720</v>
      </c>
      <c r="C64" s="23">
        <v>11</v>
      </c>
      <c r="D64" s="20">
        <v>44</v>
      </c>
      <c r="E64" s="20">
        <v>772</v>
      </c>
      <c r="F64" s="24">
        <v>1696</v>
      </c>
      <c r="G64" s="33">
        <v>0.45500000000000002</v>
      </c>
      <c r="H64" s="24">
        <v>6</v>
      </c>
      <c r="I64" s="4"/>
      <c r="J64" s="23">
        <v>10</v>
      </c>
      <c r="K64" s="23"/>
      <c r="L64" s="25"/>
    </row>
    <row r="65" spans="1:18" ht="12.75" customHeight="1" x14ac:dyDescent="0.2">
      <c r="A65" s="4">
        <v>7</v>
      </c>
      <c r="B65" s="23" t="s">
        <v>726</v>
      </c>
      <c r="C65" s="23">
        <v>11</v>
      </c>
      <c r="D65" s="20">
        <v>40</v>
      </c>
      <c r="E65" s="20">
        <v>772</v>
      </c>
      <c r="F65" s="24">
        <v>1715</v>
      </c>
      <c r="G65" s="33">
        <v>0.45</v>
      </c>
      <c r="H65" s="24">
        <v>6</v>
      </c>
      <c r="I65" s="4"/>
      <c r="J65" s="23">
        <v>10</v>
      </c>
      <c r="K65" s="23"/>
      <c r="L65" s="25"/>
      <c r="R65"/>
    </row>
    <row r="66" spans="1:18" ht="12.75" customHeight="1" x14ac:dyDescent="0.2">
      <c r="A66" s="4">
        <v>8</v>
      </c>
      <c r="B66" s="23" t="s">
        <v>722</v>
      </c>
      <c r="C66" s="23">
        <v>9</v>
      </c>
      <c r="D66" s="20">
        <v>36</v>
      </c>
      <c r="E66" s="20">
        <v>765</v>
      </c>
      <c r="F66" s="24">
        <v>1702</v>
      </c>
      <c r="G66" s="33">
        <v>0.44900000000000001</v>
      </c>
      <c r="H66" s="24">
        <v>5</v>
      </c>
      <c r="I66" s="4"/>
      <c r="J66" s="23">
        <v>10</v>
      </c>
      <c r="K66" s="23"/>
      <c r="L66" s="25"/>
      <c r="R66"/>
    </row>
    <row r="67" spans="1:18" ht="12.75" customHeight="1" x14ac:dyDescent="0.2">
      <c r="A67" s="4">
        <v>9</v>
      </c>
      <c r="B67" s="23" t="s">
        <v>716</v>
      </c>
      <c r="C67" s="23">
        <v>4</v>
      </c>
      <c r="D67" s="20">
        <v>29</v>
      </c>
      <c r="E67" s="20">
        <v>656</v>
      </c>
      <c r="F67" s="24">
        <v>1781</v>
      </c>
      <c r="G67" s="33">
        <v>0.36799999999999999</v>
      </c>
      <c r="H67" s="24">
        <v>7</v>
      </c>
      <c r="I67" s="4"/>
      <c r="J67" s="23">
        <v>10</v>
      </c>
      <c r="K67" s="23"/>
      <c r="L67" s="25"/>
      <c r="R67"/>
    </row>
    <row r="68" spans="1:18" ht="12.75" customHeight="1" x14ac:dyDescent="0.2">
      <c r="A68" s="4">
        <v>10</v>
      </c>
      <c r="B68" s="23" t="s">
        <v>721</v>
      </c>
      <c r="C68" s="23">
        <v>3</v>
      </c>
      <c r="D68" s="20">
        <v>22</v>
      </c>
      <c r="E68" s="20">
        <v>628</v>
      </c>
      <c r="F68" s="24">
        <v>1784</v>
      </c>
      <c r="G68" s="33">
        <v>0.35199999999999998</v>
      </c>
      <c r="H68" s="24">
        <v>7</v>
      </c>
      <c r="I68" s="4"/>
      <c r="J68" s="23">
        <v>10</v>
      </c>
      <c r="K68" s="23"/>
      <c r="L68" s="25"/>
      <c r="R68"/>
    </row>
    <row r="69" spans="1:18" ht="12.75" customHeight="1" x14ac:dyDescent="0.2">
      <c r="A69" s="4">
        <v>11</v>
      </c>
      <c r="B69" s="23" t="s">
        <v>718</v>
      </c>
      <c r="C69" s="23">
        <v>3</v>
      </c>
      <c r="D69" s="20">
        <v>21</v>
      </c>
      <c r="E69" s="20">
        <v>682</v>
      </c>
      <c r="F69" s="24">
        <v>1887</v>
      </c>
      <c r="G69" s="33">
        <v>0.36099999999999999</v>
      </c>
      <c r="H69" s="24">
        <v>4</v>
      </c>
      <c r="I69" s="4"/>
      <c r="J69" s="23">
        <v>10</v>
      </c>
      <c r="K69" s="23"/>
      <c r="L69" s="25"/>
      <c r="R69"/>
    </row>
    <row r="70" spans="1:18" ht="12.75" customHeight="1" x14ac:dyDescent="0.2">
      <c r="A70" s="4">
        <v>12</v>
      </c>
      <c r="B70" s="23" t="s">
        <v>723</v>
      </c>
      <c r="C70" s="23">
        <v>0</v>
      </c>
      <c r="D70" s="20">
        <v>0</v>
      </c>
      <c r="E70" s="20">
        <v>0</v>
      </c>
      <c r="F70" s="24">
        <v>0</v>
      </c>
      <c r="G70" s="33">
        <v>0</v>
      </c>
      <c r="H70" s="24">
        <v>0</v>
      </c>
      <c r="I70" s="4"/>
      <c r="J70" s="23">
        <v>0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44653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183" priority="46">
      <formula>$A27=1</formula>
    </cfRule>
  </conditionalFormatting>
  <conditionalFormatting sqref="B28:C30">
    <cfRule type="expression" dxfId="182" priority="45">
      <formula>$A28=1</formula>
    </cfRule>
  </conditionalFormatting>
  <conditionalFormatting sqref="B11:C11">
    <cfRule type="expression" dxfId="181" priority="44">
      <formula>$A11=1</formula>
    </cfRule>
  </conditionalFormatting>
  <conditionalFormatting sqref="B12:C14">
    <cfRule type="expression" dxfId="180" priority="43">
      <formula>$A12=1</formula>
    </cfRule>
  </conditionalFormatting>
  <conditionalFormatting sqref="B19:C19">
    <cfRule type="expression" dxfId="179" priority="42">
      <formula>$A19=1</formula>
    </cfRule>
  </conditionalFormatting>
  <conditionalFormatting sqref="B20:C22">
    <cfRule type="expression" dxfId="178" priority="41">
      <formula>$A20=1</formula>
    </cfRule>
  </conditionalFormatting>
  <conditionalFormatting sqref="B35:C35">
    <cfRule type="expression" dxfId="177" priority="40">
      <formula>$A35=1</formula>
    </cfRule>
  </conditionalFormatting>
  <conditionalFormatting sqref="B36:C38">
    <cfRule type="expression" dxfId="176" priority="39">
      <formula>$A36=1</formula>
    </cfRule>
  </conditionalFormatting>
  <conditionalFormatting sqref="B43:C43">
    <cfRule type="expression" dxfId="175" priority="38">
      <formula>$A43=1</formula>
    </cfRule>
  </conditionalFormatting>
  <conditionalFormatting sqref="B44:C46">
    <cfRule type="expression" dxfId="174" priority="37">
      <formula>$A44=1</formula>
    </cfRule>
  </conditionalFormatting>
  <conditionalFormatting sqref="B51:C51">
    <cfRule type="expression" dxfId="173" priority="36">
      <formula>$A51=1</formula>
    </cfRule>
  </conditionalFormatting>
  <conditionalFormatting sqref="B52:C54">
    <cfRule type="expression" dxfId="172" priority="35">
      <formula>$A52=1</formula>
    </cfRule>
  </conditionalFormatting>
  <conditionalFormatting sqref="B11:C11">
    <cfRule type="expression" dxfId="171" priority="34">
      <formula>$A11=1</formula>
    </cfRule>
  </conditionalFormatting>
  <conditionalFormatting sqref="B12:C14">
    <cfRule type="expression" dxfId="170" priority="33">
      <formula>$A12=1</formula>
    </cfRule>
  </conditionalFormatting>
  <conditionalFormatting sqref="B19:C19">
    <cfRule type="expression" dxfId="169" priority="32">
      <formula>$A19=1</formula>
    </cfRule>
  </conditionalFormatting>
  <conditionalFormatting sqref="B20:C22">
    <cfRule type="expression" dxfId="168" priority="31">
      <formula>$A20=1</formula>
    </cfRule>
  </conditionalFormatting>
  <conditionalFormatting sqref="B35:C35">
    <cfRule type="expression" dxfId="167" priority="30">
      <formula>$A35=1</formula>
    </cfRule>
  </conditionalFormatting>
  <conditionalFormatting sqref="B36:C38">
    <cfRule type="expression" dxfId="166" priority="29">
      <formula>$A36=1</formula>
    </cfRule>
  </conditionalFormatting>
  <conditionalFormatting sqref="B43:C43">
    <cfRule type="expression" dxfId="165" priority="28">
      <formula>$A43=1</formula>
    </cfRule>
  </conditionalFormatting>
  <conditionalFormatting sqref="B44:C46">
    <cfRule type="expression" dxfId="164" priority="27">
      <formula>$A44=1</formula>
    </cfRule>
  </conditionalFormatting>
  <conditionalFormatting sqref="B51:C51">
    <cfRule type="expression" dxfId="163" priority="26">
      <formula>$A51=1</formula>
    </cfRule>
  </conditionalFormatting>
  <conditionalFormatting sqref="B52:C54">
    <cfRule type="expression" dxfId="162" priority="25">
      <formula>$A52=1</formula>
    </cfRule>
  </conditionalFormatting>
  <conditionalFormatting sqref="J11:K11">
    <cfRule type="expression" dxfId="161" priority="24">
      <formula>$A11=1</formula>
    </cfRule>
  </conditionalFormatting>
  <conditionalFormatting sqref="J12:K14">
    <cfRule type="expression" dxfId="160" priority="23">
      <formula>$A12=1</formula>
    </cfRule>
  </conditionalFormatting>
  <conditionalFormatting sqref="J11:K11">
    <cfRule type="expression" dxfId="159" priority="22">
      <formula>$A11=1</formula>
    </cfRule>
  </conditionalFormatting>
  <conditionalFormatting sqref="J12:K14">
    <cfRule type="expression" dxfId="158" priority="21">
      <formula>$A12=1</formula>
    </cfRule>
  </conditionalFormatting>
  <conditionalFormatting sqref="J19:K19">
    <cfRule type="expression" dxfId="157" priority="20">
      <formula>$A19=1</formula>
    </cfRule>
  </conditionalFormatting>
  <conditionalFormatting sqref="J20:K22">
    <cfRule type="expression" dxfId="156" priority="19">
      <formula>$A20=1</formula>
    </cfRule>
  </conditionalFormatting>
  <conditionalFormatting sqref="J19:K19">
    <cfRule type="expression" dxfId="155" priority="18">
      <formula>$A19=1</formula>
    </cfRule>
  </conditionalFormatting>
  <conditionalFormatting sqref="J20:K22">
    <cfRule type="expression" dxfId="154" priority="17">
      <formula>$A20=1</formula>
    </cfRule>
  </conditionalFormatting>
  <conditionalFormatting sqref="J27:K27">
    <cfRule type="expression" dxfId="153" priority="16">
      <formula>$A27=1</formula>
    </cfRule>
  </conditionalFormatting>
  <conditionalFormatting sqref="J28:K30">
    <cfRule type="expression" dxfId="152" priority="15">
      <formula>$A28=1</formula>
    </cfRule>
  </conditionalFormatting>
  <conditionalFormatting sqref="J27:K27">
    <cfRule type="expression" dxfId="151" priority="14">
      <formula>$A27=1</formula>
    </cfRule>
  </conditionalFormatting>
  <conditionalFormatting sqref="J28:K30">
    <cfRule type="expression" dxfId="150" priority="13">
      <formula>$A28=1</formula>
    </cfRule>
  </conditionalFormatting>
  <conditionalFormatting sqref="J35:K35">
    <cfRule type="expression" dxfId="149" priority="12">
      <formula>$A35=1</formula>
    </cfRule>
  </conditionalFormatting>
  <conditionalFormatting sqref="J36:K38">
    <cfRule type="expression" dxfId="148" priority="11">
      <formula>$A36=1</formula>
    </cfRule>
  </conditionalFormatting>
  <conditionalFormatting sqref="J35:K35">
    <cfRule type="expression" dxfId="147" priority="10">
      <formula>$A35=1</formula>
    </cfRule>
  </conditionalFormatting>
  <conditionalFormatting sqref="J36:K38">
    <cfRule type="expression" dxfId="146" priority="9">
      <formula>$A36=1</formula>
    </cfRule>
  </conditionalFormatting>
  <conditionalFormatting sqref="J43:K43">
    <cfRule type="expression" dxfId="145" priority="8">
      <formula>$A43=1</formula>
    </cfRule>
  </conditionalFormatting>
  <conditionalFormatting sqref="J44:K46">
    <cfRule type="expression" dxfId="144" priority="7">
      <formula>$A44=1</formula>
    </cfRule>
  </conditionalFormatting>
  <conditionalFormatting sqref="J43:K43">
    <cfRule type="expression" dxfId="143" priority="6">
      <formula>$A43=1</formula>
    </cfRule>
  </conditionalFormatting>
  <conditionalFormatting sqref="J44:K46">
    <cfRule type="expression" dxfId="142" priority="5">
      <formula>$A44=1</formula>
    </cfRule>
  </conditionalFormatting>
  <conditionalFormatting sqref="J51:K51">
    <cfRule type="expression" dxfId="141" priority="4">
      <formula>$A51=1</formula>
    </cfRule>
  </conditionalFormatting>
  <conditionalFormatting sqref="J52:K54">
    <cfRule type="expression" dxfId="140" priority="3">
      <formula>$A52=1</formula>
    </cfRule>
  </conditionalFormatting>
  <conditionalFormatting sqref="J51:K51">
    <cfRule type="expression" dxfId="139" priority="2">
      <formula>$A51=1</formula>
    </cfRule>
  </conditionalFormatting>
  <conditionalFormatting sqref="J52:K54">
    <cfRule type="expression" dxfId="138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865B3-1919-426F-896E-77CB1147EDBD}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17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Afd.4D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11</v>
      </c>
      <c r="J7" s="30"/>
      <c r="K7" s="30"/>
      <c r="Z7" s="2" t="str">
        <f>"Speelweek"&amp;" "&amp;H7</f>
        <v>Speelweek 11</v>
      </c>
    </row>
    <row r="8" spans="1:26" ht="7.5" customHeight="1" x14ac:dyDescent="0.2"/>
    <row r="9" spans="1:26" s="3" customFormat="1" ht="13.5" customHeight="1" x14ac:dyDescent="0.25">
      <c r="A9" s="29"/>
      <c r="B9" s="17" t="s">
        <v>728</v>
      </c>
      <c r="C9" s="17"/>
      <c r="D9" s="16" t="s">
        <v>21</v>
      </c>
      <c r="E9" s="16"/>
      <c r="F9" s="16"/>
      <c r="G9" s="22"/>
      <c r="H9" s="16"/>
      <c r="I9" s="16"/>
      <c r="J9" s="17" t="s">
        <v>729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730</v>
      </c>
      <c r="D11" s="20">
        <v>2</v>
      </c>
      <c r="E11" s="20">
        <v>25</v>
      </c>
      <c r="F11" s="20">
        <v>40</v>
      </c>
      <c r="G11" s="21">
        <v>0.625</v>
      </c>
      <c r="H11" s="20">
        <v>4</v>
      </c>
      <c r="J11" s="4" t="s">
        <v>731</v>
      </c>
      <c r="L11" s="20">
        <v>0</v>
      </c>
      <c r="M11" s="20">
        <v>19</v>
      </c>
      <c r="N11" s="20">
        <v>40</v>
      </c>
      <c r="O11" s="21">
        <v>0.47499999999999998</v>
      </c>
      <c r="P11" s="20">
        <v>3</v>
      </c>
      <c r="Q11" s="20"/>
      <c r="R11" s="14"/>
    </row>
    <row r="12" spans="1:26" s="4" customFormat="1" ht="12.75" x14ac:dyDescent="0.2">
      <c r="A12" s="14"/>
      <c r="B12" s="4" t="s">
        <v>732</v>
      </c>
      <c r="D12" s="20">
        <v>0</v>
      </c>
      <c r="E12" s="20">
        <v>18</v>
      </c>
      <c r="F12" s="20">
        <v>56</v>
      </c>
      <c r="G12" s="21">
        <v>0.32100000000000001</v>
      </c>
      <c r="H12" s="20">
        <v>4</v>
      </c>
      <c r="J12" s="4" t="s">
        <v>733</v>
      </c>
      <c r="L12" s="20">
        <v>2</v>
      </c>
      <c r="M12" s="20">
        <v>25</v>
      </c>
      <c r="N12" s="20">
        <v>56</v>
      </c>
      <c r="O12" s="21">
        <v>0.44600000000000001</v>
      </c>
      <c r="P12" s="20">
        <v>2</v>
      </c>
      <c r="Q12" s="20"/>
      <c r="R12" s="14"/>
    </row>
    <row r="13" spans="1:26" s="4" customFormat="1" ht="12.75" x14ac:dyDescent="0.2">
      <c r="A13" s="14"/>
      <c r="B13" s="4" t="s">
        <v>734</v>
      </c>
      <c r="D13" s="20">
        <v>0</v>
      </c>
      <c r="E13" s="20">
        <v>17</v>
      </c>
      <c r="F13" s="20">
        <v>39</v>
      </c>
      <c r="G13" s="21">
        <v>0.435</v>
      </c>
      <c r="H13" s="20">
        <v>2</v>
      </c>
      <c r="J13" s="4" t="s">
        <v>735</v>
      </c>
      <c r="L13" s="20">
        <v>2</v>
      </c>
      <c r="M13" s="20">
        <v>20</v>
      </c>
      <c r="N13" s="20">
        <v>39</v>
      </c>
      <c r="O13" s="21">
        <v>0.51200000000000001</v>
      </c>
      <c r="P13" s="20">
        <v>2</v>
      </c>
      <c r="Q13" s="20"/>
      <c r="R13" s="14"/>
    </row>
    <row r="14" spans="1:26" s="4" customFormat="1" ht="12.75" x14ac:dyDescent="0.2">
      <c r="A14" s="14"/>
      <c r="B14" s="4" t="s">
        <v>736</v>
      </c>
      <c r="D14" s="20">
        <v>0</v>
      </c>
      <c r="E14" s="20">
        <v>4</v>
      </c>
      <c r="F14" s="20">
        <v>33</v>
      </c>
      <c r="G14" s="21">
        <v>0.121</v>
      </c>
      <c r="H14" s="20">
        <v>2</v>
      </c>
      <c r="J14" s="4" t="s">
        <v>737</v>
      </c>
      <c r="L14" s="20">
        <v>2</v>
      </c>
      <c r="M14" s="20">
        <v>20</v>
      </c>
      <c r="N14" s="20">
        <v>33</v>
      </c>
      <c r="O14" s="21">
        <v>0.60599999999999998</v>
      </c>
      <c r="P14" s="20">
        <v>2</v>
      </c>
      <c r="Q14" s="20"/>
      <c r="R14" s="14"/>
    </row>
    <row r="15" spans="1:26" s="4" customFormat="1" ht="12.75" x14ac:dyDescent="0.2">
      <c r="B15" s="11" t="s">
        <v>31</v>
      </c>
      <c r="C15" s="11">
        <v>0</v>
      </c>
      <c r="D15" s="12">
        <v>2</v>
      </c>
      <c r="E15" s="12">
        <v>64</v>
      </c>
      <c r="F15" s="12">
        <v>168</v>
      </c>
      <c r="G15" s="13">
        <v>0.38</v>
      </c>
      <c r="H15" s="12">
        <v>4</v>
      </c>
      <c r="J15" s="11" t="s">
        <v>31</v>
      </c>
      <c r="K15" s="11">
        <v>2</v>
      </c>
      <c r="L15" s="12">
        <v>6</v>
      </c>
      <c r="M15" s="12">
        <v>84</v>
      </c>
      <c r="N15" s="12">
        <v>168</v>
      </c>
      <c r="O15" s="13">
        <v>0.5</v>
      </c>
      <c r="P15" s="12">
        <v>3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738</v>
      </c>
      <c r="C17" s="17"/>
      <c r="D17" s="16" t="s">
        <v>21</v>
      </c>
      <c r="E17" s="16"/>
      <c r="F17" s="16"/>
      <c r="G17" s="22"/>
      <c r="H17" s="16"/>
      <c r="I17" s="16"/>
      <c r="J17" s="17" t="s">
        <v>739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740</v>
      </c>
      <c r="C19" s="4"/>
      <c r="D19" s="20">
        <v>0</v>
      </c>
      <c r="E19" s="20">
        <v>6</v>
      </c>
      <c r="F19" s="20">
        <v>30</v>
      </c>
      <c r="G19" s="21">
        <v>0.2</v>
      </c>
      <c r="H19" s="20">
        <v>3</v>
      </c>
      <c r="J19" s="4" t="s">
        <v>741</v>
      </c>
      <c r="K19" s="4"/>
      <c r="L19" s="20">
        <v>2</v>
      </c>
      <c r="M19" s="20">
        <v>25</v>
      </c>
      <c r="N19" s="20">
        <v>30</v>
      </c>
      <c r="O19" s="21">
        <v>0.83299999999999996</v>
      </c>
      <c r="P19" s="20">
        <v>3</v>
      </c>
      <c r="Q19" s="20"/>
      <c r="R19" s="15"/>
    </row>
    <row r="20" spans="1:18" s="3" customFormat="1" ht="12.75" x14ac:dyDescent="0.2">
      <c r="A20" s="14"/>
      <c r="B20" s="4" t="s">
        <v>742</v>
      </c>
      <c r="C20" s="4"/>
      <c r="D20" s="20">
        <v>2</v>
      </c>
      <c r="E20" s="20">
        <v>25</v>
      </c>
      <c r="F20" s="20">
        <v>48</v>
      </c>
      <c r="G20" s="21">
        <v>0.52</v>
      </c>
      <c r="H20" s="20">
        <v>6</v>
      </c>
      <c r="J20" s="4" t="s">
        <v>743</v>
      </c>
      <c r="K20" s="4"/>
      <c r="L20" s="20">
        <v>0</v>
      </c>
      <c r="M20" s="20">
        <v>22</v>
      </c>
      <c r="N20" s="20">
        <v>48</v>
      </c>
      <c r="O20" s="21">
        <v>0.45800000000000002</v>
      </c>
      <c r="P20" s="20">
        <v>3</v>
      </c>
      <c r="Q20" s="20"/>
      <c r="R20" s="15"/>
    </row>
    <row r="21" spans="1:18" s="3" customFormat="1" ht="12.75" x14ac:dyDescent="0.2">
      <c r="A21" s="14"/>
      <c r="B21" s="4" t="s">
        <v>744</v>
      </c>
      <c r="C21" s="4"/>
      <c r="D21" s="20">
        <v>2</v>
      </c>
      <c r="E21" s="20">
        <v>20</v>
      </c>
      <c r="F21" s="20">
        <v>24</v>
      </c>
      <c r="G21" s="21">
        <v>0.83299999999999996</v>
      </c>
      <c r="H21" s="20">
        <v>6</v>
      </c>
      <c r="J21" s="4" t="s">
        <v>745</v>
      </c>
      <c r="K21" s="4"/>
      <c r="L21" s="20">
        <v>0</v>
      </c>
      <c r="M21" s="20">
        <v>4</v>
      </c>
      <c r="N21" s="20">
        <v>24</v>
      </c>
      <c r="O21" s="21">
        <v>0.16600000000000001</v>
      </c>
      <c r="P21" s="20">
        <v>1</v>
      </c>
      <c r="Q21" s="20"/>
      <c r="R21" s="15"/>
    </row>
    <row r="22" spans="1:18" s="3" customFormat="1" ht="12.75" x14ac:dyDescent="0.2">
      <c r="A22" s="14"/>
      <c r="B22" s="4" t="s">
        <v>746</v>
      </c>
      <c r="C22" s="4"/>
      <c r="D22" s="20">
        <v>2</v>
      </c>
      <c r="E22" s="20">
        <v>20</v>
      </c>
      <c r="F22" s="20">
        <v>53</v>
      </c>
      <c r="G22" s="21">
        <v>0.377</v>
      </c>
      <c r="H22" s="20">
        <v>2</v>
      </c>
      <c r="J22" s="4" t="s">
        <v>747</v>
      </c>
      <c r="K22" s="4"/>
      <c r="L22" s="20">
        <v>0</v>
      </c>
      <c r="M22" s="20">
        <v>9</v>
      </c>
      <c r="N22" s="20">
        <v>53</v>
      </c>
      <c r="O22" s="21">
        <v>0.16900000000000001</v>
      </c>
      <c r="P22" s="20">
        <v>1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6</v>
      </c>
      <c r="E23" s="12">
        <v>71</v>
      </c>
      <c r="F23" s="12">
        <v>155</v>
      </c>
      <c r="G23" s="13">
        <v>0.45800000000000002</v>
      </c>
      <c r="H23" s="12">
        <v>6</v>
      </c>
      <c r="J23" s="11" t="s">
        <v>31</v>
      </c>
      <c r="K23" s="11">
        <v>0</v>
      </c>
      <c r="L23" s="12">
        <v>2</v>
      </c>
      <c r="M23" s="12">
        <v>60</v>
      </c>
      <c r="N23" s="12">
        <v>155</v>
      </c>
      <c r="O23" s="13">
        <v>0.38700000000000001</v>
      </c>
      <c r="P23" s="12">
        <v>3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748</v>
      </c>
      <c r="C25" s="17"/>
      <c r="D25" s="16" t="s">
        <v>21</v>
      </c>
      <c r="E25" s="16"/>
      <c r="F25" s="16"/>
      <c r="G25" s="22"/>
      <c r="H25" s="16"/>
      <c r="I25" s="16"/>
      <c r="J25" s="17" t="s">
        <v>749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750</v>
      </c>
      <c r="D27" s="20">
        <v>0</v>
      </c>
      <c r="E27" s="20">
        <v>16</v>
      </c>
      <c r="F27" s="20">
        <v>28</v>
      </c>
      <c r="G27" s="21">
        <v>0.57099999999999995</v>
      </c>
      <c r="H27" s="20">
        <v>3</v>
      </c>
      <c r="J27" s="4" t="s">
        <v>751</v>
      </c>
      <c r="L27" s="20">
        <v>2</v>
      </c>
      <c r="M27" s="20">
        <v>25</v>
      </c>
      <c r="N27" s="20">
        <v>28</v>
      </c>
      <c r="O27" s="21">
        <v>0.89200000000000002</v>
      </c>
      <c r="P27" s="20">
        <v>5</v>
      </c>
      <c r="Q27" s="20"/>
      <c r="R27" s="14"/>
    </row>
    <row r="28" spans="1:18" s="4" customFormat="1" ht="12.75" x14ac:dyDescent="0.2">
      <c r="A28" s="14"/>
      <c r="B28" s="4" t="s">
        <v>752</v>
      </c>
      <c r="D28" s="20">
        <v>0</v>
      </c>
      <c r="E28" s="20">
        <v>8</v>
      </c>
      <c r="F28" s="20">
        <v>23</v>
      </c>
      <c r="G28" s="21">
        <v>0.34699999999999998</v>
      </c>
      <c r="H28" s="20">
        <v>2</v>
      </c>
      <c r="J28" s="4" t="s">
        <v>753</v>
      </c>
      <c r="L28" s="20">
        <v>2</v>
      </c>
      <c r="M28" s="20">
        <v>25</v>
      </c>
      <c r="N28" s="20">
        <v>23</v>
      </c>
      <c r="O28" s="21">
        <v>1.0860000000000001</v>
      </c>
      <c r="P28" s="20">
        <v>3</v>
      </c>
      <c r="Q28" s="20"/>
      <c r="R28" s="14"/>
    </row>
    <row r="29" spans="1:18" s="4" customFormat="1" ht="12.75" x14ac:dyDescent="0.2">
      <c r="A29" s="14"/>
      <c r="B29" s="4" t="s">
        <v>754</v>
      </c>
      <c r="D29" s="20">
        <v>0</v>
      </c>
      <c r="E29" s="20">
        <v>7</v>
      </c>
      <c r="F29" s="20">
        <v>43</v>
      </c>
      <c r="G29" s="21">
        <v>0.16200000000000001</v>
      </c>
      <c r="H29" s="20">
        <v>1</v>
      </c>
      <c r="J29" s="4" t="s">
        <v>755</v>
      </c>
      <c r="L29" s="20">
        <v>2</v>
      </c>
      <c r="M29" s="20">
        <v>20</v>
      </c>
      <c r="N29" s="20">
        <v>43</v>
      </c>
      <c r="O29" s="21">
        <v>0.46500000000000002</v>
      </c>
      <c r="P29" s="20">
        <v>7</v>
      </c>
      <c r="Q29" s="20"/>
      <c r="R29" s="14"/>
    </row>
    <row r="30" spans="1:18" s="4" customFormat="1" ht="12.75" x14ac:dyDescent="0.2">
      <c r="A30" s="14"/>
      <c r="B30" s="4" t="s">
        <v>756</v>
      </c>
      <c r="D30" s="20">
        <v>2</v>
      </c>
      <c r="E30" s="20">
        <v>20</v>
      </c>
      <c r="F30" s="20">
        <v>45</v>
      </c>
      <c r="G30" s="21">
        <v>0.44400000000000001</v>
      </c>
      <c r="H30" s="20">
        <v>4</v>
      </c>
      <c r="J30" s="4" t="s">
        <v>757</v>
      </c>
      <c r="L30" s="20">
        <v>0</v>
      </c>
      <c r="M30" s="20">
        <v>17</v>
      </c>
      <c r="N30" s="20">
        <v>45</v>
      </c>
      <c r="O30" s="21">
        <v>0.377</v>
      </c>
      <c r="P30" s="20">
        <v>3</v>
      </c>
      <c r="Q30" s="20"/>
      <c r="R30" s="14"/>
    </row>
    <row r="31" spans="1:18" x14ac:dyDescent="0.2">
      <c r="B31" s="11" t="s">
        <v>31</v>
      </c>
      <c r="C31" s="11">
        <v>0</v>
      </c>
      <c r="D31" s="12">
        <v>2</v>
      </c>
      <c r="E31" s="12">
        <v>51</v>
      </c>
      <c r="F31" s="12">
        <v>139</v>
      </c>
      <c r="G31" s="13">
        <v>0.36599999999999999</v>
      </c>
      <c r="H31" s="12">
        <v>4</v>
      </c>
      <c r="J31" s="11" t="s">
        <v>31</v>
      </c>
      <c r="K31" s="11">
        <v>2</v>
      </c>
      <c r="L31" s="12">
        <v>6</v>
      </c>
      <c r="M31" s="12">
        <v>87</v>
      </c>
      <c r="N31" s="12">
        <v>139</v>
      </c>
      <c r="O31" s="13">
        <v>0.625</v>
      </c>
      <c r="P31" s="12">
        <v>7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758</v>
      </c>
      <c r="C33" s="17"/>
      <c r="D33" s="16" t="s">
        <v>21</v>
      </c>
      <c r="E33" s="16"/>
      <c r="F33" s="16"/>
      <c r="G33" s="22"/>
      <c r="H33" s="16"/>
      <c r="I33" s="16"/>
      <c r="J33" s="17" t="s">
        <v>759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760</v>
      </c>
      <c r="D35" s="20">
        <v>0</v>
      </c>
      <c r="E35" s="20">
        <v>20</v>
      </c>
      <c r="F35" s="20">
        <v>44</v>
      </c>
      <c r="G35" s="21">
        <v>0.45400000000000001</v>
      </c>
      <c r="H35" s="20">
        <v>3</v>
      </c>
      <c r="J35" s="4" t="s">
        <v>761</v>
      </c>
      <c r="L35" s="20">
        <v>2</v>
      </c>
      <c r="M35" s="20">
        <v>25</v>
      </c>
      <c r="N35" s="20">
        <v>44</v>
      </c>
      <c r="O35" s="21">
        <v>0.56799999999999995</v>
      </c>
      <c r="P35" s="20">
        <v>5</v>
      </c>
      <c r="Q35" s="20"/>
      <c r="R35" s="14"/>
    </row>
    <row r="36" spans="1:18" s="4" customFormat="1" ht="12.75" x14ac:dyDescent="0.2">
      <c r="A36" s="14"/>
      <c r="B36" s="4" t="s">
        <v>762</v>
      </c>
      <c r="D36" s="20">
        <v>0</v>
      </c>
      <c r="E36" s="20">
        <v>21</v>
      </c>
      <c r="F36" s="20">
        <v>64</v>
      </c>
      <c r="G36" s="21">
        <v>0.32800000000000001</v>
      </c>
      <c r="H36" s="20">
        <v>3</v>
      </c>
      <c r="J36" s="4" t="s">
        <v>763</v>
      </c>
      <c r="L36" s="20">
        <v>2</v>
      </c>
      <c r="M36" s="20">
        <v>25</v>
      </c>
      <c r="N36" s="20">
        <v>64</v>
      </c>
      <c r="O36" s="21">
        <v>0.39</v>
      </c>
      <c r="P36" s="20">
        <v>3</v>
      </c>
      <c r="Q36" s="20"/>
      <c r="R36" s="14"/>
    </row>
    <row r="37" spans="1:18" s="4" customFormat="1" ht="12.75" x14ac:dyDescent="0.2">
      <c r="A37" s="14"/>
      <c r="B37" s="4" t="s">
        <v>764</v>
      </c>
      <c r="D37" s="20">
        <v>0</v>
      </c>
      <c r="E37" s="20">
        <v>11</v>
      </c>
      <c r="F37" s="20">
        <v>43</v>
      </c>
      <c r="G37" s="21">
        <v>0.255</v>
      </c>
      <c r="H37" s="20">
        <v>2</v>
      </c>
      <c r="J37" s="4" t="s">
        <v>765</v>
      </c>
      <c r="L37" s="20">
        <v>2</v>
      </c>
      <c r="M37" s="20">
        <v>20</v>
      </c>
      <c r="N37" s="20">
        <v>43</v>
      </c>
      <c r="O37" s="21">
        <v>0.46500000000000002</v>
      </c>
      <c r="P37" s="20">
        <v>3</v>
      </c>
      <c r="Q37" s="20"/>
      <c r="R37" s="14"/>
    </row>
    <row r="38" spans="1:18" s="4" customFormat="1" ht="12.75" x14ac:dyDescent="0.2">
      <c r="A38" s="14"/>
      <c r="B38" s="4" t="s">
        <v>766</v>
      </c>
      <c r="D38" s="20">
        <v>0</v>
      </c>
      <c r="E38" s="20">
        <v>14</v>
      </c>
      <c r="F38" s="20">
        <v>70</v>
      </c>
      <c r="G38" s="21">
        <v>0.2</v>
      </c>
      <c r="H38" s="20">
        <v>3</v>
      </c>
      <c r="J38" s="4" t="s">
        <v>767</v>
      </c>
      <c r="L38" s="20">
        <v>2</v>
      </c>
      <c r="M38" s="20">
        <v>18</v>
      </c>
      <c r="N38" s="20">
        <v>70</v>
      </c>
      <c r="O38" s="21">
        <v>0.25700000000000001</v>
      </c>
      <c r="P38" s="20">
        <v>2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0</v>
      </c>
      <c r="E39" s="12">
        <v>66</v>
      </c>
      <c r="F39" s="12">
        <v>221</v>
      </c>
      <c r="G39" s="13">
        <v>0.29799999999999999</v>
      </c>
      <c r="H39" s="12">
        <v>3</v>
      </c>
      <c r="J39" s="11" t="s">
        <v>31</v>
      </c>
      <c r="K39" s="11">
        <v>2</v>
      </c>
      <c r="L39" s="12">
        <v>8</v>
      </c>
      <c r="M39" s="12">
        <v>88</v>
      </c>
      <c r="N39" s="12">
        <v>221</v>
      </c>
      <c r="O39" s="13">
        <v>0.39800000000000002</v>
      </c>
      <c r="P39" s="12">
        <v>5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768</v>
      </c>
      <c r="C41" s="17"/>
      <c r="D41" s="16" t="s">
        <v>21</v>
      </c>
      <c r="E41" s="16"/>
      <c r="F41" s="16"/>
      <c r="G41" s="22"/>
      <c r="H41" s="16"/>
      <c r="I41" s="16"/>
      <c r="J41" s="17" t="s">
        <v>769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770</v>
      </c>
      <c r="D43" s="20">
        <v>0</v>
      </c>
      <c r="E43" s="20">
        <v>12</v>
      </c>
      <c r="F43" s="20">
        <v>37</v>
      </c>
      <c r="G43" s="21">
        <v>0.32400000000000001</v>
      </c>
      <c r="H43" s="20">
        <v>3</v>
      </c>
      <c r="J43" s="4" t="s">
        <v>771</v>
      </c>
      <c r="L43" s="20">
        <v>2</v>
      </c>
      <c r="M43" s="20">
        <v>25</v>
      </c>
      <c r="N43" s="20">
        <v>37</v>
      </c>
      <c r="O43" s="21">
        <v>0.67500000000000004</v>
      </c>
      <c r="P43" s="20">
        <v>4</v>
      </c>
      <c r="Q43" s="20"/>
      <c r="R43" s="14"/>
    </row>
    <row r="44" spans="1:18" s="4" customFormat="1" ht="12.75" x14ac:dyDescent="0.2">
      <c r="A44" s="14"/>
      <c r="B44" s="4" t="s">
        <v>772</v>
      </c>
      <c r="D44" s="20">
        <v>2</v>
      </c>
      <c r="E44" s="20">
        <v>25</v>
      </c>
      <c r="F44" s="20">
        <v>41</v>
      </c>
      <c r="G44" s="21">
        <v>0.60899999999999999</v>
      </c>
      <c r="H44" s="20">
        <v>3</v>
      </c>
      <c r="J44" s="4" t="s">
        <v>773</v>
      </c>
      <c r="L44" s="20">
        <v>0</v>
      </c>
      <c r="M44" s="20">
        <v>18</v>
      </c>
      <c r="N44" s="20">
        <v>41</v>
      </c>
      <c r="O44" s="21">
        <v>0.439</v>
      </c>
      <c r="P44" s="20">
        <v>2</v>
      </c>
      <c r="Q44" s="20"/>
      <c r="R44" s="14"/>
    </row>
    <row r="45" spans="1:18" s="4" customFormat="1" ht="12.75" x14ac:dyDescent="0.2">
      <c r="A45" s="14"/>
      <c r="B45" s="4" t="s">
        <v>774</v>
      </c>
      <c r="D45" s="20">
        <v>1</v>
      </c>
      <c r="E45" s="20">
        <v>20</v>
      </c>
      <c r="F45" s="20">
        <v>44</v>
      </c>
      <c r="G45" s="21">
        <v>0.45400000000000001</v>
      </c>
      <c r="H45" s="20">
        <v>2</v>
      </c>
      <c r="J45" s="4" t="s">
        <v>775</v>
      </c>
      <c r="L45" s="20">
        <v>1</v>
      </c>
      <c r="M45" s="20">
        <v>20</v>
      </c>
      <c r="N45" s="20">
        <v>44</v>
      </c>
      <c r="O45" s="21">
        <v>0.45400000000000001</v>
      </c>
      <c r="P45" s="20">
        <v>2</v>
      </c>
      <c r="Q45" s="20"/>
      <c r="R45" s="14"/>
    </row>
    <row r="46" spans="1:18" s="4" customFormat="1" ht="12.75" x14ac:dyDescent="0.2">
      <c r="A46" s="14"/>
      <c r="B46" s="4" t="s">
        <v>776</v>
      </c>
      <c r="D46" s="20">
        <v>0</v>
      </c>
      <c r="E46" s="20">
        <v>19</v>
      </c>
      <c r="F46" s="20">
        <v>54</v>
      </c>
      <c r="G46" s="21">
        <v>0.35099999999999998</v>
      </c>
      <c r="H46" s="20">
        <v>3</v>
      </c>
      <c r="J46" s="4" t="s">
        <v>777</v>
      </c>
      <c r="L46" s="20">
        <v>2</v>
      </c>
      <c r="M46" s="20">
        <v>20</v>
      </c>
      <c r="N46" s="20">
        <v>54</v>
      </c>
      <c r="O46" s="21">
        <v>0.37</v>
      </c>
      <c r="P46" s="20">
        <v>3</v>
      </c>
      <c r="Q46" s="20"/>
      <c r="R46" s="14"/>
    </row>
    <row r="47" spans="1:18" x14ac:dyDescent="0.2">
      <c r="B47" s="11" t="s">
        <v>31</v>
      </c>
      <c r="C47" s="11">
        <v>0</v>
      </c>
      <c r="D47" s="12">
        <v>3</v>
      </c>
      <c r="E47" s="12">
        <v>76</v>
      </c>
      <c r="F47" s="12">
        <v>176</v>
      </c>
      <c r="G47" s="13">
        <v>0.43099999999999999</v>
      </c>
      <c r="H47" s="12">
        <v>3</v>
      </c>
      <c r="J47" s="11" t="s">
        <v>31</v>
      </c>
      <c r="K47" s="11">
        <v>2</v>
      </c>
      <c r="L47" s="12">
        <v>5</v>
      </c>
      <c r="M47" s="12">
        <v>83</v>
      </c>
      <c r="N47" s="12">
        <v>176</v>
      </c>
      <c r="O47" s="13">
        <v>0.47099999999999997</v>
      </c>
      <c r="P47" s="12">
        <v>4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778</v>
      </c>
      <c r="C49" s="17"/>
      <c r="D49" s="16" t="s">
        <v>21</v>
      </c>
      <c r="E49" s="16"/>
      <c r="F49" s="16"/>
      <c r="G49" s="22"/>
      <c r="H49" s="16"/>
      <c r="I49" s="16"/>
      <c r="J49" s="17" t="s">
        <v>779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780</v>
      </c>
      <c r="D51" s="20">
        <v>1</v>
      </c>
      <c r="E51" s="20">
        <v>25</v>
      </c>
      <c r="F51" s="20">
        <v>46</v>
      </c>
      <c r="G51" s="21">
        <v>0.54300000000000004</v>
      </c>
      <c r="H51" s="20">
        <v>3</v>
      </c>
      <c r="J51" s="4" t="s">
        <v>781</v>
      </c>
      <c r="L51" s="20">
        <v>1</v>
      </c>
      <c r="M51" s="20">
        <v>25</v>
      </c>
      <c r="N51" s="20">
        <v>46</v>
      </c>
      <c r="O51" s="21">
        <v>0.54300000000000004</v>
      </c>
      <c r="P51" s="20">
        <v>3</v>
      </c>
      <c r="Q51" s="20"/>
      <c r="R51" s="14"/>
    </row>
    <row r="52" spans="1:18" s="4" customFormat="1" ht="12.75" x14ac:dyDescent="0.2">
      <c r="A52" s="14"/>
      <c r="B52" s="4" t="s">
        <v>782</v>
      </c>
      <c r="D52" s="20">
        <v>2</v>
      </c>
      <c r="E52" s="20">
        <v>25</v>
      </c>
      <c r="F52" s="20">
        <v>67</v>
      </c>
      <c r="G52" s="21">
        <v>0.373</v>
      </c>
      <c r="H52" s="20">
        <v>4</v>
      </c>
      <c r="J52" s="4" t="s">
        <v>783</v>
      </c>
      <c r="L52" s="20">
        <v>0</v>
      </c>
      <c r="M52" s="20">
        <v>24</v>
      </c>
      <c r="N52" s="20">
        <v>67</v>
      </c>
      <c r="O52" s="21">
        <v>0.35799999999999998</v>
      </c>
      <c r="P52" s="20">
        <v>2</v>
      </c>
      <c r="Q52" s="20"/>
      <c r="R52" s="14"/>
    </row>
    <row r="53" spans="1:18" s="4" customFormat="1" ht="12.75" x14ac:dyDescent="0.2">
      <c r="A53" s="14"/>
      <c r="B53" s="4" t="s">
        <v>784</v>
      </c>
      <c r="D53" s="20">
        <v>2</v>
      </c>
      <c r="E53" s="20">
        <v>20</v>
      </c>
      <c r="F53" s="20">
        <v>42</v>
      </c>
      <c r="G53" s="21">
        <v>0.47599999999999998</v>
      </c>
      <c r="H53" s="20">
        <v>3</v>
      </c>
      <c r="J53" s="4" t="s">
        <v>785</v>
      </c>
      <c r="L53" s="20">
        <v>0</v>
      </c>
      <c r="M53" s="20">
        <v>14</v>
      </c>
      <c r="N53" s="20">
        <v>42</v>
      </c>
      <c r="O53" s="21">
        <v>0.33300000000000002</v>
      </c>
      <c r="P53" s="20">
        <v>2</v>
      </c>
      <c r="Q53" s="20"/>
      <c r="R53" s="14"/>
    </row>
    <row r="54" spans="1:18" s="4" customFormat="1" ht="12.75" x14ac:dyDescent="0.2">
      <c r="A54" s="14"/>
      <c r="B54" s="4" t="s">
        <v>786</v>
      </c>
      <c r="D54" s="20">
        <v>2</v>
      </c>
      <c r="E54" s="20">
        <v>20</v>
      </c>
      <c r="F54" s="20">
        <v>61</v>
      </c>
      <c r="G54" s="21">
        <v>0.32700000000000001</v>
      </c>
      <c r="H54" s="20">
        <v>3</v>
      </c>
      <c r="J54" s="4" t="s">
        <v>787</v>
      </c>
      <c r="L54" s="20">
        <v>0</v>
      </c>
      <c r="M54" s="20">
        <v>17</v>
      </c>
      <c r="N54" s="20">
        <v>61</v>
      </c>
      <c r="O54" s="21">
        <v>0.27800000000000002</v>
      </c>
      <c r="P54" s="20">
        <v>2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7</v>
      </c>
      <c r="E55" s="12">
        <v>90</v>
      </c>
      <c r="F55" s="12">
        <v>216</v>
      </c>
      <c r="G55" s="13">
        <v>0.41599999999999998</v>
      </c>
      <c r="H55" s="12">
        <v>4</v>
      </c>
      <c r="J55" s="11" t="s">
        <v>31</v>
      </c>
      <c r="K55" s="11">
        <v>0</v>
      </c>
      <c r="L55" s="12">
        <v>1</v>
      </c>
      <c r="M55" s="12">
        <v>80</v>
      </c>
      <c r="N55" s="12">
        <v>216</v>
      </c>
      <c r="O55" s="13">
        <v>0.37</v>
      </c>
      <c r="P55" s="12">
        <v>3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11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791</v>
      </c>
      <c r="C59" s="23">
        <v>17</v>
      </c>
      <c r="D59" s="20">
        <v>63</v>
      </c>
      <c r="E59" s="20">
        <v>941</v>
      </c>
      <c r="F59" s="24">
        <v>1822</v>
      </c>
      <c r="G59" s="33">
        <v>0.51600000000000001</v>
      </c>
      <c r="H59" s="24">
        <v>7</v>
      </c>
      <c r="I59" s="4"/>
      <c r="J59" s="23">
        <v>11</v>
      </c>
      <c r="K59" s="23" t="s">
        <v>872</v>
      </c>
      <c r="L59" s="25"/>
    </row>
    <row r="60" spans="1:18" ht="12.75" customHeight="1" x14ac:dyDescent="0.2">
      <c r="A60" s="4">
        <v>2</v>
      </c>
      <c r="B60" s="23" t="s">
        <v>795</v>
      </c>
      <c r="C60" s="23">
        <v>15</v>
      </c>
      <c r="D60" s="20">
        <v>55</v>
      </c>
      <c r="E60" s="20">
        <v>882</v>
      </c>
      <c r="F60" s="24">
        <v>1800</v>
      </c>
      <c r="G60" s="33">
        <v>0.49</v>
      </c>
      <c r="H60" s="24">
        <v>8</v>
      </c>
      <c r="I60" s="4"/>
      <c r="J60" s="23">
        <v>11</v>
      </c>
      <c r="K60" s="34"/>
      <c r="L60" s="25"/>
    </row>
    <row r="61" spans="1:18" ht="12.75" customHeight="1" x14ac:dyDescent="0.2">
      <c r="A61" s="4">
        <v>3</v>
      </c>
      <c r="B61" s="23" t="s">
        <v>799</v>
      </c>
      <c r="C61" s="23">
        <v>15</v>
      </c>
      <c r="D61" s="20">
        <v>53</v>
      </c>
      <c r="E61" s="20">
        <v>902</v>
      </c>
      <c r="F61" s="24">
        <v>1919</v>
      </c>
      <c r="G61" s="33">
        <v>0.47</v>
      </c>
      <c r="H61" s="24">
        <v>8</v>
      </c>
      <c r="I61" s="4"/>
      <c r="J61" s="23">
        <v>11</v>
      </c>
      <c r="K61" s="23"/>
      <c r="L61" s="25"/>
    </row>
    <row r="62" spans="1:18" ht="12.75" customHeight="1" x14ac:dyDescent="0.2">
      <c r="A62" s="4">
        <v>4</v>
      </c>
      <c r="B62" s="23" t="s">
        <v>788</v>
      </c>
      <c r="C62" s="23">
        <v>14</v>
      </c>
      <c r="D62" s="20">
        <v>56</v>
      </c>
      <c r="E62" s="20">
        <v>894</v>
      </c>
      <c r="F62" s="24">
        <v>1928</v>
      </c>
      <c r="G62" s="33">
        <v>0.46300000000000002</v>
      </c>
      <c r="H62" s="24">
        <v>8</v>
      </c>
      <c r="I62" s="4"/>
      <c r="J62" s="23">
        <v>11</v>
      </c>
      <c r="K62" s="23"/>
      <c r="L62" s="25"/>
    </row>
    <row r="63" spans="1:18" ht="12.75" customHeight="1" x14ac:dyDescent="0.2">
      <c r="A63" s="4">
        <v>5</v>
      </c>
      <c r="B63" s="23" t="s">
        <v>798</v>
      </c>
      <c r="C63" s="23">
        <v>14</v>
      </c>
      <c r="D63" s="20">
        <v>53</v>
      </c>
      <c r="E63" s="20">
        <v>887</v>
      </c>
      <c r="F63" s="24">
        <v>1813</v>
      </c>
      <c r="G63" s="33">
        <v>0.48899999999999999</v>
      </c>
      <c r="H63" s="24">
        <v>9</v>
      </c>
      <c r="I63" s="4"/>
      <c r="J63" s="23">
        <v>11</v>
      </c>
      <c r="K63" s="23"/>
      <c r="L63" s="25"/>
    </row>
    <row r="64" spans="1:18" ht="12.75" customHeight="1" x14ac:dyDescent="0.2">
      <c r="A64" s="4">
        <v>6</v>
      </c>
      <c r="B64" s="23" t="s">
        <v>792</v>
      </c>
      <c r="C64" s="23">
        <v>14</v>
      </c>
      <c r="D64" s="20">
        <v>47</v>
      </c>
      <c r="E64" s="20">
        <v>859</v>
      </c>
      <c r="F64" s="24">
        <v>1907</v>
      </c>
      <c r="G64" s="33">
        <v>0.45</v>
      </c>
      <c r="H64" s="24">
        <v>6</v>
      </c>
      <c r="I64" s="4"/>
      <c r="J64" s="23">
        <v>11</v>
      </c>
      <c r="K64" s="23"/>
      <c r="L64" s="25"/>
    </row>
    <row r="65" spans="1:18" ht="12.75" customHeight="1" x14ac:dyDescent="0.2">
      <c r="A65" s="4">
        <v>7</v>
      </c>
      <c r="B65" s="23" t="s">
        <v>797</v>
      </c>
      <c r="C65" s="23">
        <v>12</v>
      </c>
      <c r="D65" s="20">
        <v>51</v>
      </c>
      <c r="E65" s="20">
        <v>877</v>
      </c>
      <c r="F65" s="24">
        <v>2170</v>
      </c>
      <c r="G65" s="33">
        <v>0.40400000000000003</v>
      </c>
      <c r="H65" s="24">
        <v>7</v>
      </c>
      <c r="I65" s="4"/>
      <c r="J65" s="23">
        <v>11</v>
      </c>
      <c r="K65" s="23"/>
      <c r="L65" s="25"/>
      <c r="R65"/>
    </row>
    <row r="66" spans="1:18" ht="12.75" customHeight="1" x14ac:dyDescent="0.2">
      <c r="A66" s="4">
        <v>8</v>
      </c>
      <c r="B66" s="23" t="s">
        <v>793</v>
      </c>
      <c r="C66" s="23">
        <v>9</v>
      </c>
      <c r="D66" s="20">
        <v>36</v>
      </c>
      <c r="E66" s="20">
        <v>757</v>
      </c>
      <c r="F66" s="24">
        <v>2157</v>
      </c>
      <c r="G66" s="33">
        <v>0.35</v>
      </c>
      <c r="H66" s="24">
        <v>6</v>
      </c>
      <c r="I66" s="4"/>
      <c r="J66" s="23">
        <v>11</v>
      </c>
      <c r="K66" s="23"/>
      <c r="L66" s="25"/>
      <c r="R66"/>
    </row>
    <row r="67" spans="1:18" ht="12.75" customHeight="1" x14ac:dyDescent="0.2">
      <c r="A67" s="4">
        <v>9</v>
      </c>
      <c r="B67" s="23" t="s">
        <v>794</v>
      </c>
      <c r="C67" s="23">
        <v>8</v>
      </c>
      <c r="D67" s="20">
        <v>33</v>
      </c>
      <c r="E67" s="20">
        <v>721</v>
      </c>
      <c r="F67" s="24">
        <v>2123</v>
      </c>
      <c r="G67" s="33">
        <v>0.33900000000000002</v>
      </c>
      <c r="H67" s="24">
        <v>8</v>
      </c>
      <c r="I67" s="4"/>
      <c r="J67" s="23">
        <v>11</v>
      </c>
      <c r="K67" s="23"/>
      <c r="L67" s="25"/>
      <c r="R67"/>
    </row>
    <row r="68" spans="1:18" ht="12.75" customHeight="1" x14ac:dyDescent="0.2">
      <c r="A68" s="4">
        <v>10</v>
      </c>
      <c r="B68" s="23" t="s">
        <v>789</v>
      </c>
      <c r="C68" s="23">
        <v>7</v>
      </c>
      <c r="D68" s="20">
        <v>34</v>
      </c>
      <c r="E68" s="20">
        <v>801</v>
      </c>
      <c r="F68" s="24">
        <v>2199</v>
      </c>
      <c r="G68" s="33">
        <v>0.36399999999999999</v>
      </c>
      <c r="H68" s="24">
        <v>6</v>
      </c>
      <c r="I68" s="4"/>
      <c r="J68" s="23">
        <v>11</v>
      </c>
      <c r="K68" s="23"/>
      <c r="L68" s="25"/>
      <c r="R68"/>
    </row>
    <row r="69" spans="1:18" ht="12.75" customHeight="1" x14ac:dyDescent="0.2">
      <c r="A69" s="4">
        <v>11</v>
      </c>
      <c r="B69" s="23" t="s">
        <v>790</v>
      </c>
      <c r="C69" s="23">
        <v>6</v>
      </c>
      <c r="D69" s="20">
        <v>30</v>
      </c>
      <c r="E69" s="20">
        <v>769</v>
      </c>
      <c r="F69" s="24">
        <v>2153</v>
      </c>
      <c r="G69" s="33">
        <v>0.35699999999999998</v>
      </c>
      <c r="H69" s="24">
        <v>6</v>
      </c>
      <c r="I69" s="4"/>
      <c r="J69" s="23">
        <v>11</v>
      </c>
      <c r="K69" s="23"/>
      <c r="L69" s="25"/>
      <c r="R69"/>
    </row>
    <row r="70" spans="1:18" ht="12.75" customHeight="1" x14ac:dyDescent="0.2">
      <c r="A70" s="4">
        <v>12</v>
      </c>
      <c r="B70" s="23" t="s">
        <v>796</v>
      </c>
      <c r="C70" s="23">
        <v>1</v>
      </c>
      <c r="D70" s="20">
        <v>17</v>
      </c>
      <c r="E70" s="20">
        <v>713</v>
      </c>
      <c r="F70" s="24">
        <v>2161</v>
      </c>
      <c r="G70" s="33">
        <v>0.32900000000000001</v>
      </c>
      <c r="H70" s="24">
        <v>5</v>
      </c>
      <c r="I70" s="4"/>
      <c r="J70" s="23">
        <v>11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44653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137" priority="46">
      <formula>$A27=1</formula>
    </cfRule>
  </conditionalFormatting>
  <conditionalFormatting sqref="B28:C30">
    <cfRule type="expression" dxfId="136" priority="45">
      <formula>$A28=1</formula>
    </cfRule>
  </conditionalFormatting>
  <conditionalFormatting sqref="B11:C11">
    <cfRule type="expression" dxfId="135" priority="44">
      <formula>$A11=1</formula>
    </cfRule>
  </conditionalFormatting>
  <conditionalFormatting sqref="B12:C14">
    <cfRule type="expression" dxfId="134" priority="43">
      <formula>$A12=1</formula>
    </cfRule>
  </conditionalFormatting>
  <conditionalFormatting sqref="B19:C19">
    <cfRule type="expression" dxfId="133" priority="42">
      <formula>$A19=1</formula>
    </cfRule>
  </conditionalFormatting>
  <conditionalFormatting sqref="B20:C22">
    <cfRule type="expression" dxfId="132" priority="41">
      <formula>$A20=1</formula>
    </cfRule>
  </conditionalFormatting>
  <conditionalFormatting sqref="B35:C35">
    <cfRule type="expression" dxfId="131" priority="40">
      <formula>$A35=1</formula>
    </cfRule>
  </conditionalFormatting>
  <conditionalFormatting sqref="B36:C38">
    <cfRule type="expression" dxfId="130" priority="39">
      <formula>$A36=1</formula>
    </cfRule>
  </conditionalFormatting>
  <conditionalFormatting sqref="B43:C43">
    <cfRule type="expression" dxfId="129" priority="38">
      <formula>$A43=1</formula>
    </cfRule>
  </conditionalFormatting>
  <conditionalFormatting sqref="B44:C46">
    <cfRule type="expression" dxfId="128" priority="37">
      <formula>$A44=1</formula>
    </cfRule>
  </conditionalFormatting>
  <conditionalFormatting sqref="B51:C51">
    <cfRule type="expression" dxfId="127" priority="36">
      <formula>$A51=1</formula>
    </cfRule>
  </conditionalFormatting>
  <conditionalFormatting sqref="B52:C54">
    <cfRule type="expression" dxfId="126" priority="35">
      <formula>$A52=1</formula>
    </cfRule>
  </conditionalFormatting>
  <conditionalFormatting sqref="B11:C11">
    <cfRule type="expression" dxfId="125" priority="34">
      <formula>$A11=1</formula>
    </cfRule>
  </conditionalFormatting>
  <conditionalFormatting sqref="B12:C14">
    <cfRule type="expression" dxfId="124" priority="33">
      <formula>$A12=1</formula>
    </cfRule>
  </conditionalFormatting>
  <conditionalFormatting sqref="B19:C19">
    <cfRule type="expression" dxfId="123" priority="32">
      <formula>$A19=1</formula>
    </cfRule>
  </conditionalFormatting>
  <conditionalFormatting sqref="B20:C22">
    <cfRule type="expression" dxfId="122" priority="31">
      <formula>$A20=1</formula>
    </cfRule>
  </conditionalFormatting>
  <conditionalFormatting sqref="B35:C35">
    <cfRule type="expression" dxfId="121" priority="30">
      <formula>$A35=1</formula>
    </cfRule>
  </conditionalFormatting>
  <conditionalFormatting sqref="B36:C38">
    <cfRule type="expression" dxfId="120" priority="29">
      <formula>$A36=1</formula>
    </cfRule>
  </conditionalFormatting>
  <conditionalFormatting sqref="B43:C43">
    <cfRule type="expression" dxfId="119" priority="28">
      <formula>$A43=1</formula>
    </cfRule>
  </conditionalFormatting>
  <conditionalFormatting sqref="B44:C46">
    <cfRule type="expression" dxfId="118" priority="27">
      <formula>$A44=1</formula>
    </cfRule>
  </conditionalFormatting>
  <conditionalFormatting sqref="B51:C51">
    <cfRule type="expression" dxfId="117" priority="26">
      <formula>$A51=1</formula>
    </cfRule>
  </conditionalFormatting>
  <conditionalFormatting sqref="B52:C54">
    <cfRule type="expression" dxfId="116" priority="25">
      <formula>$A52=1</formula>
    </cfRule>
  </conditionalFormatting>
  <conditionalFormatting sqref="J11:K11">
    <cfRule type="expression" dxfId="115" priority="24">
      <formula>$A11=1</formula>
    </cfRule>
  </conditionalFormatting>
  <conditionalFormatting sqref="J12:K14">
    <cfRule type="expression" dxfId="114" priority="23">
      <formula>$A12=1</formula>
    </cfRule>
  </conditionalFormatting>
  <conditionalFormatting sqref="J11:K11">
    <cfRule type="expression" dxfId="113" priority="22">
      <formula>$A11=1</formula>
    </cfRule>
  </conditionalFormatting>
  <conditionalFormatting sqref="J12:K14">
    <cfRule type="expression" dxfId="112" priority="21">
      <formula>$A12=1</formula>
    </cfRule>
  </conditionalFormatting>
  <conditionalFormatting sqref="J19:K19">
    <cfRule type="expression" dxfId="111" priority="20">
      <formula>$A19=1</formula>
    </cfRule>
  </conditionalFormatting>
  <conditionalFormatting sqref="J20:K22">
    <cfRule type="expression" dxfId="110" priority="19">
      <formula>$A20=1</formula>
    </cfRule>
  </conditionalFormatting>
  <conditionalFormatting sqref="J19:K19">
    <cfRule type="expression" dxfId="109" priority="18">
      <formula>$A19=1</formula>
    </cfRule>
  </conditionalFormatting>
  <conditionalFormatting sqref="J20:K22">
    <cfRule type="expression" dxfId="108" priority="17">
      <formula>$A20=1</formula>
    </cfRule>
  </conditionalFormatting>
  <conditionalFormatting sqref="J27:K27">
    <cfRule type="expression" dxfId="107" priority="16">
      <formula>$A27=1</formula>
    </cfRule>
  </conditionalFormatting>
  <conditionalFormatting sqref="J28:K30">
    <cfRule type="expression" dxfId="106" priority="15">
      <formula>$A28=1</formula>
    </cfRule>
  </conditionalFormatting>
  <conditionalFormatting sqref="J27:K27">
    <cfRule type="expression" dxfId="105" priority="14">
      <formula>$A27=1</formula>
    </cfRule>
  </conditionalFormatting>
  <conditionalFormatting sqref="J28:K30">
    <cfRule type="expression" dxfId="104" priority="13">
      <formula>$A28=1</formula>
    </cfRule>
  </conditionalFormatting>
  <conditionalFormatting sqref="J35:K35">
    <cfRule type="expression" dxfId="103" priority="12">
      <formula>$A35=1</formula>
    </cfRule>
  </conditionalFormatting>
  <conditionalFormatting sqref="J36:K38">
    <cfRule type="expression" dxfId="102" priority="11">
      <formula>$A36=1</formula>
    </cfRule>
  </conditionalFormatting>
  <conditionalFormatting sqref="J35:K35">
    <cfRule type="expression" dxfId="101" priority="10">
      <formula>$A35=1</formula>
    </cfRule>
  </conditionalFormatting>
  <conditionalFormatting sqref="J36:K38">
    <cfRule type="expression" dxfId="100" priority="9">
      <formula>$A36=1</formula>
    </cfRule>
  </conditionalFormatting>
  <conditionalFormatting sqref="J43:K43">
    <cfRule type="expression" dxfId="99" priority="8">
      <formula>$A43=1</formula>
    </cfRule>
  </conditionalFormatting>
  <conditionalFormatting sqref="J44:K46">
    <cfRule type="expression" dxfId="98" priority="7">
      <formula>$A44=1</formula>
    </cfRule>
  </conditionalFormatting>
  <conditionalFormatting sqref="J43:K43">
    <cfRule type="expression" dxfId="97" priority="6">
      <formula>$A43=1</formula>
    </cfRule>
  </conditionalFormatting>
  <conditionalFormatting sqref="J44:K46">
    <cfRule type="expression" dxfId="96" priority="5">
      <formula>$A44=1</formula>
    </cfRule>
  </conditionalFormatting>
  <conditionalFormatting sqref="J51:K51">
    <cfRule type="expression" dxfId="95" priority="4">
      <formula>$A51=1</formula>
    </cfRule>
  </conditionalFormatting>
  <conditionalFormatting sqref="J52:K54">
    <cfRule type="expression" dxfId="94" priority="3">
      <formula>$A52=1</formula>
    </cfRule>
  </conditionalFormatting>
  <conditionalFormatting sqref="J51:K51">
    <cfRule type="expression" dxfId="93" priority="2">
      <formula>$A51=1</formula>
    </cfRule>
  </conditionalFormatting>
  <conditionalFormatting sqref="J52:K54">
    <cfRule type="expression" dxfId="92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EDB91-5BB2-4816-88FC-B100F3661254}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18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Afd.4E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11</v>
      </c>
      <c r="J7" s="30"/>
      <c r="K7" s="30"/>
      <c r="Z7" s="2" t="str">
        <f>"Speelweek"&amp;" "&amp;H7</f>
        <v>Speelweek 11</v>
      </c>
    </row>
    <row r="8" spans="1:26" ht="7.5" customHeight="1" x14ac:dyDescent="0.2"/>
    <row r="9" spans="1:26" s="3" customFormat="1" ht="13.5" customHeight="1" x14ac:dyDescent="0.25">
      <c r="A9" s="29"/>
      <c r="B9" s="17" t="s">
        <v>800</v>
      </c>
      <c r="C9" s="17"/>
      <c r="D9" s="16" t="s">
        <v>21</v>
      </c>
      <c r="E9" s="16"/>
      <c r="F9" s="16"/>
      <c r="G9" s="22"/>
      <c r="H9" s="16"/>
      <c r="I9" s="16"/>
      <c r="J9" s="17" t="s">
        <v>801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802</v>
      </c>
      <c r="D11" s="20">
        <v>0</v>
      </c>
      <c r="E11" s="20">
        <v>23</v>
      </c>
      <c r="F11" s="20">
        <v>53</v>
      </c>
      <c r="G11" s="21">
        <v>0.433</v>
      </c>
      <c r="H11" s="20">
        <v>3</v>
      </c>
      <c r="J11" s="4" t="s">
        <v>803</v>
      </c>
      <c r="L11" s="20">
        <v>2</v>
      </c>
      <c r="M11" s="20">
        <v>25</v>
      </c>
      <c r="N11" s="20">
        <v>53</v>
      </c>
      <c r="O11" s="21">
        <v>0.47099999999999997</v>
      </c>
      <c r="P11" s="20">
        <v>3</v>
      </c>
      <c r="Q11" s="20"/>
      <c r="R11" s="14"/>
    </row>
    <row r="12" spans="1:26" s="4" customFormat="1" ht="12.75" x14ac:dyDescent="0.2">
      <c r="A12" s="14"/>
      <c r="B12" s="4" t="s">
        <v>804</v>
      </c>
      <c r="D12" s="20">
        <v>0</v>
      </c>
      <c r="E12" s="20">
        <v>15</v>
      </c>
      <c r="F12" s="20">
        <v>70</v>
      </c>
      <c r="G12" s="21">
        <v>0.214</v>
      </c>
      <c r="H12" s="20">
        <v>2</v>
      </c>
      <c r="J12" s="4" t="s">
        <v>805</v>
      </c>
      <c r="L12" s="20">
        <v>2</v>
      </c>
      <c r="M12" s="20">
        <v>25</v>
      </c>
      <c r="N12" s="20">
        <v>70</v>
      </c>
      <c r="O12" s="21">
        <v>0.35699999999999998</v>
      </c>
      <c r="P12" s="20">
        <v>5</v>
      </c>
      <c r="Q12" s="20"/>
      <c r="R12" s="14"/>
    </row>
    <row r="13" spans="1:26" s="4" customFormat="1" ht="12.75" x14ac:dyDescent="0.2">
      <c r="A13" s="14"/>
      <c r="B13" s="4" t="s">
        <v>806</v>
      </c>
      <c r="D13" s="20">
        <v>0</v>
      </c>
      <c r="E13" s="20">
        <v>14</v>
      </c>
      <c r="F13" s="20">
        <v>30</v>
      </c>
      <c r="G13" s="21">
        <v>0.46600000000000003</v>
      </c>
      <c r="H13" s="20">
        <v>2</v>
      </c>
      <c r="J13" s="4" t="s">
        <v>807</v>
      </c>
      <c r="L13" s="20">
        <v>2</v>
      </c>
      <c r="M13" s="20">
        <v>20</v>
      </c>
      <c r="N13" s="20">
        <v>30</v>
      </c>
      <c r="O13" s="21">
        <v>0.66600000000000004</v>
      </c>
      <c r="P13" s="20">
        <v>3</v>
      </c>
      <c r="Q13" s="20"/>
      <c r="R13" s="14"/>
    </row>
    <row r="14" spans="1:26" s="4" customFormat="1" ht="12.75" x14ac:dyDescent="0.2">
      <c r="A14" s="14"/>
      <c r="B14" s="4" t="s">
        <v>808</v>
      </c>
      <c r="D14" s="20">
        <v>2</v>
      </c>
      <c r="E14" s="20">
        <v>20</v>
      </c>
      <c r="F14" s="20">
        <v>56</v>
      </c>
      <c r="G14" s="21">
        <v>0.35699999999999998</v>
      </c>
      <c r="H14" s="20">
        <v>3</v>
      </c>
      <c r="J14" s="4" t="s">
        <v>809</v>
      </c>
      <c r="L14" s="20">
        <v>0</v>
      </c>
      <c r="M14" s="20">
        <v>14</v>
      </c>
      <c r="N14" s="20">
        <v>56</v>
      </c>
      <c r="O14" s="21">
        <v>0.25</v>
      </c>
      <c r="P14" s="20">
        <v>1</v>
      </c>
      <c r="Q14" s="20"/>
      <c r="R14" s="14"/>
    </row>
    <row r="15" spans="1:26" s="4" customFormat="1" ht="12.75" x14ac:dyDescent="0.2">
      <c r="B15" s="11" t="s">
        <v>31</v>
      </c>
      <c r="C15" s="11">
        <v>0</v>
      </c>
      <c r="D15" s="12">
        <v>2</v>
      </c>
      <c r="E15" s="12">
        <v>72</v>
      </c>
      <c r="F15" s="12">
        <v>209</v>
      </c>
      <c r="G15" s="13">
        <v>0.34399999999999997</v>
      </c>
      <c r="H15" s="12">
        <v>3</v>
      </c>
      <c r="J15" s="11" t="s">
        <v>31</v>
      </c>
      <c r="K15" s="11">
        <v>2</v>
      </c>
      <c r="L15" s="12">
        <v>6</v>
      </c>
      <c r="M15" s="12">
        <v>84</v>
      </c>
      <c r="N15" s="12">
        <v>209</v>
      </c>
      <c r="O15" s="13">
        <v>0.40100000000000002</v>
      </c>
      <c r="P15" s="12">
        <v>5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810</v>
      </c>
      <c r="C17" s="17"/>
      <c r="D17" s="16" t="s">
        <v>21</v>
      </c>
      <c r="E17" s="16"/>
      <c r="F17" s="16"/>
      <c r="G17" s="22"/>
      <c r="H17" s="16"/>
      <c r="I17" s="16"/>
      <c r="J17" s="17" t="s">
        <v>811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812</v>
      </c>
      <c r="C19" s="4"/>
      <c r="D19" s="20">
        <v>2</v>
      </c>
      <c r="E19" s="20">
        <v>25</v>
      </c>
      <c r="F19" s="20">
        <v>56</v>
      </c>
      <c r="G19" s="21">
        <v>0.44600000000000001</v>
      </c>
      <c r="H19" s="20">
        <v>3</v>
      </c>
      <c r="J19" s="4" t="s">
        <v>813</v>
      </c>
      <c r="K19" s="4"/>
      <c r="L19" s="20">
        <v>0</v>
      </c>
      <c r="M19" s="20">
        <v>22</v>
      </c>
      <c r="N19" s="20">
        <v>56</v>
      </c>
      <c r="O19" s="21">
        <v>0.39200000000000002</v>
      </c>
      <c r="P19" s="20">
        <v>4</v>
      </c>
      <c r="Q19" s="20"/>
      <c r="R19" s="15"/>
    </row>
    <row r="20" spans="1:18" s="3" customFormat="1" ht="12.75" x14ac:dyDescent="0.2">
      <c r="A20" s="14"/>
      <c r="B20" s="4" t="s">
        <v>814</v>
      </c>
      <c r="C20" s="4"/>
      <c r="D20" s="20">
        <v>2</v>
      </c>
      <c r="E20" s="20">
        <v>25</v>
      </c>
      <c r="F20" s="20">
        <v>54</v>
      </c>
      <c r="G20" s="21">
        <v>0.46200000000000002</v>
      </c>
      <c r="H20" s="20">
        <v>3</v>
      </c>
      <c r="J20" s="4" t="s">
        <v>815</v>
      </c>
      <c r="K20" s="4"/>
      <c r="L20" s="20">
        <v>0</v>
      </c>
      <c r="M20" s="20">
        <v>21</v>
      </c>
      <c r="N20" s="20">
        <v>54</v>
      </c>
      <c r="O20" s="21">
        <v>0.38800000000000001</v>
      </c>
      <c r="P20" s="20">
        <v>2</v>
      </c>
      <c r="Q20" s="20"/>
      <c r="R20" s="15"/>
    </row>
    <row r="21" spans="1:18" s="3" customFormat="1" ht="12.75" x14ac:dyDescent="0.2">
      <c r="A21" s="14"/>
      <c r="B21" s="4" t="s">
        <v>816</v>
      </c>
      <c r="C21" s="4"/>
      <c r="D21" s="20">
        <v>0</v>
      </c>
      <c r="E21" s="20">
        <v>16</v>
      </c>
      <c r="F21" s="20">
        <v>29</v>
      </c>
      <c r="G21" s="21">
        <v>0.55100000000000005</v>
      </c>
      <c r="H21" s="20">
        <v>3</v>
      </c>
      <c r="J21" s="4" t="s">
        <v>817</v>
      </c>
      <c r="K21" s="4"/>
      <c r="L21" s="20">
        <v>2</v>
      </c>
      <c r="M21" s="20">
        <v>20</v>
      </c>
      <c r="N21" s="20">
        <v>29</v>
      </c>
      <c r="O21" s="21">
        <v>0.68899999999999995</v>
      </c>
      <c r="P21" s="20">
        <v>5</v>
      </c>
      <c r="Q21" s="20"/>
      <c r="R21" s="15"/>
    </row>
    <row r="22" spans="1:18" s="3" customFormat="1" ht="12.75" x14ac:dyDescent="0.2">
      <c r="A22" s="14"/>
      <c r="B22" s="4" t="s">
        <v>818</v>
      </c>
      <c r="C22" s="4"/>
      <c r="D22" s="20">
        <v>1</v>
      </c>
      <c r="E22" s="20">
        <v>20</v>
      </c>
      <c r="F22" s="20">
        <v>52</v>
      </c>
      <c r="G22" s="21">
        <v>0.38400000000000001</v>
      </c>
      <c r="H22" s="20">
        <v>4</v>
      </c>
      <c r="J22" s="4" t="s">
        <v>819</v>
      </c>
      <c r="K22" s="4"/>
      <c r="L22" s="20">
        <v>1</v>
      </c>
      <c r="M22" s="20">
        <v>20</v>
      </c>
      <c r="N22" s="20">
        <v>52</v>
      </c>
      <c r="O22" s="21">
        <v>0.38400000000000001</v>
      </c>
      <c r="P22" s="20">
        <v>3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5</v>
      </c>
      <c r="E23" s="12">
        <v>86</v>
      </c>
      <c r="F23" s="12">
        <v>191</v>
      </c>
      <c r="G23" s="13">
        <v>0.45</v>
      </c>
      <c r="H23" s="12">
        <v>4</v>
      </c>
      <c r="J23" s="11" t="s">
        <v>31</v>
      </c>
      <c r="K23" s="11">
        <v>0</v>
      </c>
      <c r="L23" s="12">
        <v>3</v>
      </c>
      <c r="M23" s="12">
        <v>83</v>
      </c>
      <c r="N23" s="12">
        <v>191</v>
      </c>
      <c r="O23" s="13">
        <v>0.434</v>
      </c>
      <c r="P23" s="12">
        <v>5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820</v>
      </c>
      <c r="C25" s="17"/>
      <c r="D25" s="16" t="s">
        <v>21</v>
      </c>
      <c r="E25" s="16"/>
      <c r="F25" s="16"/>
      <c r="G25" s="22"/>
      <c r="H25" s="16"/>
      <c r="I25" s="16"/>
      <c r="J25" s="17" t="s">
        <v>821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822</v>
      </c>
      <c r="D27" s="20">
        <v>0</v>
      </c>
      <c r="E27" s="20">
        <v>19</v>
      </c>
      <c r="F27" s="20">
        <v>45</v>
      </c>
      <c r="G27" s="21">
        <v>0.42199999999999999</v>
      </c>
      <c r="H27" s="20">
        <v>2</v>
      </c>
      <c r="J27" s="4" t="s">
        <v>823</v>
      </c>
      <c r="L27" s="20">
        <v>2</v>
      </c>
      <c r="M27" s="20">
        <v>25</v>
      </c>
      <c r="N27" s="20">
        <v>45</v>
      </c>
      <c r="O27" s="21">
        <v>0.55500000000000005</v>
      </c>
      <c r="P27" s="20">
        <v>2</v>
      </c>
      <c r="Q27" s="20"/>
      <c r="R27" s="14"/>
    </row>
    <row r="28" spans="1:18" s="4" customFormat="1" ht="12.75" x14ac:dyDescent="0.2">
      <c r="A28" s="14"/>
      <c r="B28" s="4" t="s">
        <v>824</v>
      </c>
      <c r="D28" s="20">
        <v>2</v>
      </c>
      <c r="E28" s="20">
        <v>25</v>
      </c>
      <c r="F28" s="20">
        <v>41</v>
      </c>
      <c r="G28" s="21">
        <v>0.60899999999999999</v>
      </c>
      <c r="H28" s="20">
        <v>3</v>
      </c>
      <c r="J28" s="4" t="s">
        <v>825</v>
      </c>
      <c r="L28" s="20">
        <v>0</v>
      </c>
      <c r="M28" s="20">
        <v>13</v>
      </c>
      <c r="N28" s="20">
        <v>41</v>
      </c>
      <c r="O28" s="21">
        <v>0.317</v>
      </c>
      <c r="P28" s="20">
        <v>2</v>
      </c>
      <c r="Q28" s="20"/>
      <c r="R28" s="14"/>
    </row>
    <row r="29" spans="1:18" s="4" customFormat="1" ht="12.75" x14ac:dyDescent="0.2">
      <c r="A29" s="14"/>
      <c r="B29" s="4" t="s">
        <v>826</v>
      </c>
      <c r="D29" s="20">
        <v>0</v>
      </c>
      <c r="E29" s="20">
        <v>9</v>
      </c>
      <c r="F29" s="20">
        <v>28</v>
      </c>
      <c r="G29" s="21">
        <v>0.32100000000000001</v>
      </c>
      <c r="H29" s="20">
        <v>3</v>
      </c>
      <c r="J29" s="4" t="s">
        <v>827</v>
      </c>
      <c r="L29" s="20">
        <v>2</v>
      </c>
      <c r="M29" s="20">
        <v>20</v>
      </c>
      <c r="N29" s="20">
        <v>28</v>
      </c>
      <c r="O29" s="21">
        <v>0.71399999999999997</v>
      </c>
      <c r="P29" s="20">
        <v>3</v>
      </c>
      <c r="Q29" s="20"/>
      <c r="R29" s="14"/>
    </row>
    <row r="30" spans="1:18" s="4" customFormat="1" ht="12.75" x14ac:dyDescent="0.2">
      <c r="A30" s="14"/>
      <c r="B30" s="4" t="s">
        <v>828</v>
      </c>
      <c r="D30" s="20">
        <v>0</v>
      </c>
      <c r="E30" s="20">
        <v>19</v>
      </c>
      <c r="F30" s="20">
        <v>48</v>
      </c>
      <c r="G30" s="21">
        <v>0.39500000000000002</v>
      </c>
      <c r="H30" s="20">
        <v>3</v>
      </c>
      <c r="J30" s="4" t="s">
        <v>829</v>
      </c>
      <c r="L30" s="20">
        <v>2</v>
      </c>
      <c r="M30" s="20">
        <v>20</v>
      </c>
      <c r="N30" s="20">
        <v>48</v>
      </c>
      <c r="O30" s="21">
        <v>0.41599999999999998</v>
      </c>
      <c r="P30" s="20">
        <v>3</v>
      </c>
      <c r="Q30" s="20"/>
      <c r="R30" s="14"/>
    </row>
    <row r="31" spans="1:18" x14ac:dyDescent="0.2">
      <c r="B31" s="11" t="s">
        <v>31</v>
      </c>
      <c r="C31" s="11">
        <v>0</v>
      </c>
      <c r="D31" s="12">
        <v>2</v>
      </c>
      <c r="E31" s="12">
        <v>72</v>
      </c>
      <c r="F31" s="12">
        <v>162</v>
      </c>
      <c r="G31" s="13">
        <v>0.44400000000000001</v>
      </c>
      <c r="H31" s="12">
        <v>3</v>
      </c>
      <c r="J31" s="11" t="s">
        <v>31</v>
      </c>
      <c r="K31" s="11">
        <v>2</v>
      </c>
      <c r="L31" s="12">
        <v>6</v>
      </c>
      <c r="M31" s="12">
        <v>78</v>
      </c>
      <c r="N31" s="12">
        <v>162</v>
      </c>
      <c r="O31" s="13">
        <v>0.48099999999999998</v>
      </c>
      <c r="P31" s="12">
        <v>3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830</v>
      </c>
      <c r="C33" s="17"/>
      <c r="D33" s="16" t="s">
        <v>21</v>
      </c>
      <c r="E33" s="16"/>
      <c r="F33" s="16"/>
      <c r="G33" s="22"/>
      <c r="H33" s="16"/>
      <c r="I33" s="16"/>
      <c r="J33" s="17" t="s">
        <v>831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832</v>
      </c>
      <c r="D35" s="20">
        <v>0</v>
      </c>
      <c r="E35" s="20">
        <v>22</v>
      </c>
      <c r="F35" s="20">
        <v>42</v>
      </c>
      <c r="G35" s="21">
        <v>0.52300000000000002</v>
      </c>
      <c r="H35" s="20">
        <v>5</v>
      </c>
      <c r="J35" s="4" t="s">
        <v>833</v>
      </c>
      <c r="L35" s="20">
        <v>2</v>
      </c>
      <c r="M35" s="20">
        <v>25</v>
      </c>
      <c r="N35" s="20">
        <v>42</v>
      </c>
      <c r="O35" s="21">
        <v>0.59499999999999997</v>
      </c>
      <c r="P35" s="20">
        <v>3</v>
      </c>
      <c r="Q35" s="20"/>
      <c r="R35" s="14"/>
    </row>
    <row r="36" spans="1:18" s="4" customFormat="1" ht="12.75" x14ac:dyDescent="0.2">
      <c r="A36" s="14"/>
      <c r="B36" s="4" t="s">
        <v>834</v>
      </c>
      <c r="D36" s="20">
        <v>0</v>
      </c>
      <c r="E36" s="20">
        <v>16</v>
      </c>
      <c r="F36" s="20">
        <v>45</v>
      </c>
      <c r="G36" s="21">
        <v>0.35499999999999998</v>
      </c>
      <c r="H36" s="20">
        <v>2</v>
      </c>
      <c r="J36" s="4" t="s">
        <v>835</v>
      </c>
      <c r="L36" s="20">
        <v>2</v>
      </c>
      <c r="M36" s="20">
        <v>25</v>
      </c>
      <c r="N36" s="20">
        <v>45</v>
      </c>
      <c r="O36" s="21">
        <v>0.55500000000000005</v>
      </c>
      <c r="P36" s="20">
        <v>3</v>
      </c>
      <c r="Q36" s="20"/>
      <c r="R36" s="14"/>
    </row>
    <row r="37" spans="1:18" s="4" customFormat="1" ht="12.75" x14ac:dyDescent="0.2">
      <c r="A37" s="14"/>
      <c r="B37" s="4" t="s">
        <v>836</v>
      </c>
      <c r="D37" s="20">
        <v>0</v>
      </c>
      <c r="E37" s="20">
        <v>19</v>
      </c>
      <c r="F37" s="20">
        <v>39</v>
      </c>
      <c r="G37" s="21">
        <v>0.48699999999999999</v>
      </c>
      <c r="H37" s="20">
        <v>2</v>
      </c>
      <c r="J37" s="4" t="s">
        <v>837</v>
      </c>
      <c r="L37" s="20">
        <v>2</v>
      </c>
      <c r="M37" s="20">
        <v>20</v>
      </c>
      <c r="N37" s="20">
        <v>39</v>
      </c>
      <c r="O37" s="21">
        <v>0.51200000000000001</v>
      </c>
      <c r="P37" s="20">
        <v>5</v>
      </c>
      <c r="Q37" s="20"/>
      <c r="R37" s="14"/>
    </row>
    <row r="38" spans="1:18" s="4" customFormat="1" ht="12.75" x14ac:dyDescent="0.2">
      <c r="A38" s="14"/>
      <c r="B38" s="4" t="s">
        <v>838</v>
      </c>
      <c r="D38" s="20">
        <v>2</v>
      </c>
      <c r="E38" s="20">
        <v>20</v>
      </c>
      <c r="F38" s="20">
        <v>47</v>
      </c>
      <c r="G38" s="21">
        <v>0.42499999999999999</v>
      </c>
      <c r="H38" s="20">
        <v>2</v>
      </c>
      <c r="J38" s="4" t="s">
        <v>839</v>
      </c>
      <c r="L38" s="20">
        <v>0</v>
      </c>
      <c r="M38" s="20">
        <v>15</v>
      </c>
      <c r="N38" s="20">
        <v>47</v>
      </c>
      <c r="O38" s="21">
        <v>0.31900000000000001</v>
      </c>
      <c r="P38" s="20">
        <v>4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2</v>
      </c>
      <c r="E39" s="12">
        <v>77</v>
      </c>
      <c r="F39" s="12">
        <v>173</v>
      </c>
      <c r="G39" s="13">
        <v>0.44500000000000001</v>
      </c>
      <c r="H39" s="12">
        <v>5</v>
      </c>
      <c r="J39" s="11" t="s">
        <v>31</v>
      </c>
      <c r="K39" s="11">
        <v>2</v>
      </c>
      <c r="L39" s="12">
        <v>6</v>
      </c>
      <c r="M39" s="12">
        <v>85</v>
      </c>
      <c r="N39" s="12">
        <v>173</v>
      </c>
      <c r="O39" s="13">
        <v>0.49099999999999999</v>
      </c>
      <c r="P39" s="12">
        <v>5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840</v>
      </c>
      <c r="C41" s="17"/>
      <c r="D41" s="16" t="s">
        <v>21</v>
      </c>
      <c r="E41" s="16"/>
      <c r="F41" s="16"/>
      <c r="G41" s="22"/>
      <c r="H41" s="16"/>
      <c r="I41" s="16"/>
      <c r="J41" s="17" t="s">
        <v>841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842</v>
      </c>
      <c r="D43" s="20">
        <v>0</v>
      </c>
      <c r="E43" s="20">
        <v>17</v>
      </c>
      <c r="F43" s="20">
        <v>50</v>
      </c>
      <c r="G43" s="21">
        <v>0.34</v>
      </c>
      <c r="H43" s="20">
        <v>2</v>
      </c>
      <c r="J43" s="4" t="s">
        <v>843</v>
      </c>
      <c r="L43" s="20">
        <v>2</v>
      </c>
      <c r="M43" s="20">
        <v>25</v>
      </c>
      <c r="N43" s="20">
        <v>50</v>
      </c>
      <c r="O43" s="21">
        <v>0.5</v>
      </c>
      <c r="P43" s="20">
        <v>4</v>
      </c>
      <c r="Q43" s="20"/>
      <c r="R43" s="14"/>
    </row>
    <row r="44" spans="1:18" s="4" customFormat="1" ht="12.75" x14ac:dyDescent="0.2">
      <c r="A44" s="14"/>
      <c r="B44" s="4" t="s">
        <v>844</v>
      </c>
      <c r="D44" s="20">
        <v>2</v>
      </c>
      <c r="E44" s="20">
        <v>25</v>
      </c>
      <c r="F44" s="20">
        <v>35</v>
      </c>
      <c r="G44" s="21">
        <v>0.71399999999999997</v>
      </c>
      <c r="H44" s="20">
        <v>6</v>
      </c>
      <c r="J44" s="4" t="s">
        <v>845</v>
      </c>
      <c r="L44" s="20">
        <v>0</v>
      </c>
      <c r="M44" s="20">
        <v>12</v>
      </c>
      <c r="N44" s="20">
        <v>35</v>
      </c>
      <c r="O44" s="21">
        <v>0.34200000000000003</v>
      </c>
      <c r="P44" s="20">
        <v>2</v>
      </c>
      <c r="Q44" s="20"/>
      <c r="R44" s="14"/>
    </row>
    <row r="45" spans="1:18" s="4" customFormat="1" ht="12.75" x14ac:dyDescent="0.2">
      <c r="A45" s="14"/>
      <c r="B45" s="4" t="s">
        <v>846</v>
      </c>
      <c r="D45" s="20">
        <v>2</v>
      </c>
      <c r="E45" s="20">
        <v>20</v>
      </c>
      <c r="F45" s="20">
        <v>40</v>
      </c>
      <c r="G45" s="21">
        <v>0.5</v>
      </c>
      <c r="H45" s="20">
        <v>2</v>
      </c>
      <c r="J45" s="4" t="s">
        <v>847</v>
      </c>
      <c r="L45" s="20">
        <v>0</v>
      </c>
      <c r="M45" s="20">
        <v>12</v>
      </c>
      <c r="N45" s="20">
        <v>40</v>
      </c>
      <c r="O45" s="21">
        <v>0.3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848</v>
      </c>
      <c r="D46" s="20">
        <v>1</v>
      </c>
      <c r="E46" s="20">
        <v>20</v>
      </c>
      <c r="F46" s="20">
        <v>51</v>
      </c>
      <c r="G46" s="21">
        <v>0.39200000000000002</v>
      </c>
      <c r="H46" s="20">
        <v>5</v>
      </c>
      <c r="J46" s="4" t="s">
        <v>849</v>
      </c>
      <c r="L46" s="20">
        <v>1</v>
      </c>
      <c r="M46" s="20">
        <v>20</v>
      </c>
      <c r="N46" s="20">
        <v>51</v>
      </c>
      <c r="O46" s="21">
        <v>0.39200000000000002</v>
      </c>
      <c r="P46" s="20">
        <v>3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5</v>
      </c>
      <c r="E47" s="12">
        <v>82</v>
      </c>
      <c r="F47" s="12">
        <v>176</v>
      </c>
      <c r="G47" s="13">
        <v>0.46500000000000002</v>
      </c>
      <c r="H47" s="12">
        <v>6</v>
      </c>
      <c r="J47" s="11" t="s">
        <v>31</v>
      </c>
      <c r="K47" s="11">
        <v>0</v>
      </c>
      <c r="L47" s="12">
        <v>3</v>
      </c>
      <c r="M47" s="12">
        <v>69</v>
      </c>
      <c r="N47" s="12">
        <v>176</v>
      </c>
      <c r="O47" s="13">
        <v>0.39200000000000002</v>
      </c>
      <c r="P47" s="12">
        <v>4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850</v>
      </c>
      <c r="C49" s="17"/>
      <c r="D49" s="16" t="s">
        <v>21</v>
      </c>
      <c r="E49" s="16"/>
      <c r="F49" s="16"/>
      <c r="G49" s="22"/>
      <c r="H49" s="16"/>
      <c r="I49" s="16"/>
      <c r="J49" s="17" t="s">
        <v>851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852</v>
      </c>
      <c r="D51" s="20">
        <v>1</v>
      </c>
      <c r="E51" s="20">
        <v>25</v>
      </c>
      <c r="F51" s="20">
        <v>58</v>
      </c>
      <c r="G51" s="21">
        <v>0.43099999999999999</v>
      </c>
      <c r="H51" s="20">
        <v>3</v>
      </c>
      <c r="J51" s="4" t="s">
        <v>853</v>
      </c>
      <c r="L51" s="20">
        <v>1</v>
      </c>
      <c r="M51" s="20">
        <v>25</v>
      </c>
      <c r="N51" s="20">
        <v>58</v>
      </c>
      <c r="O51" s="21">
        <v>0.43099999999999999</v>
      </c>
      <c r="P51" s="20">
        <v>6</v>
      </c>
      <c r="Q51" s="20"/>
      <c r="R51" s="14"/>
    </row>
    <row r="52" spans="1:18" s="4" customFormat="1" ht="12.75" x14ac:dyDescent="0.2">
      <c r="A52" s="14"/>
      <c r="B52" s="4" t="s">
        <v>854</v>
      </c>
      <c r="D52" s="20">
        <v>2</v>
      </c>
      <c r="E52" s="20">
        <v>25</v>
      </c>
      <c r="F52" s="20">
        <v>39</v>
      </c>
      <c r="G52" s="21">
        <v>0.64100000000000001</v>
      </c>
      <c r="H52" s="20">
        <v>4</v>
      </c>
      <c r="J52" s="4" t="s">
        <v>855</v>
      </c>
      <c r="L52" s="20">
        <v>0</v>
      </c>
      <c r="M52" s="20">
        <v>18</v>
      </c>
      <c r="N52" s="20">
        <v>39</v>
      </c>
      <c r="O52" s="21">
        <v>0.46100000000000002</v>
      </c>
      <c r="P52" s="20">
        <v>3</v>
      </c>
      <c r="Q52" s="20"/>
      <c r="R52" s="14"/>
    </row>
    <row r="53" spans="1:18" s="4" customFormat="1" ht="12.75" x14ac:dyDescent="0.2">
      <c r="A53" s="14"/>
      <c r="B53" s="4" t="s">
        <v>856</v>
      </c>
      <c r="D53" s="20">
        <v>2</v>
      </c>
      <c r="E53" s="20">
        <v>20</v>
      </c>
      <c r="F53" s="20">
        <v>40</v>
      </c>
      <c r="G53" s="21">
        <v>0.5</v>
      </c>
      <c r="H53" s="20">
        <v>4</v>
      </c>
      <c r="J53" s="4" t="s">
        <v>857</v>
      </c>
      <c r="L53" s="20">
        <v>0</v>
      </c>
      <c r="M53" s="20">
        <v>12</v>
      </c>
      <c r="N53" s="20">
        <v>40</v>
      </c>
      <c r="O53" s="21">
        <v>0.3</v>
      </c>
      <c r="P53" s="20">
        <v>2</v>
      </c>
      <c r="Q53" s="20"/>
      <c r="R53" s="14"/>
    </row>
    <row r="54" spans="1:18" s="4" customFormat="1" ht="12.75" x14ac:dyDescent="0.2">
      <c r="A54" s="14"/>
      <c r="B54" s="4" t="s">
        <v>858</v>
      </c>
      <c r="D54" s="20">
        <v>0</v>
      </c>
      <c r="E54" s="20">
        <v>19</v>
      </c>
      <c r="F54" s="20">
        <v>45</v>
      </c>
      <c r="G54" s="21">
        <v>0.42199999999999999</v>
      </c>
      <c r="H54" s="20">
        <v>3</v>
      </c>
      <c r="J54" s="4" t="s">
        <v>859</v>
      </c>
      <c r="L54" s="20">
        <v>2</v>
      </c>
      <c r="M54" s="20">
        <v>20</v>
      </c>
      <c r="N54" s="20">
        <v>45</v>
      </c>
      <c r="O54" s="21">
        <v>0.44400000000000001</v>
      </c>
      <c r="P54" s="20">
        <v>2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5</v>
      </c>
      <c r="E55" s="12">
        <v>89</v>
      </c>
      <c r="F55" s="12">
        <v>182</v>
      </c>
      <c r="G55" s="13">
        <v>0.48899999999999999</v>
      </c>
      <c r="H55" s="12">
        <v>4</v>
      </c>
      <c r="J55" s="11" t="s">
        <v>31</v>
      </c>
      <c r="K55" s="11">
        <v>0</v>
      </c>
      <c r="L55" s="12">
        <v>3</v>
      </c>
      <c r="M55" s="12">
        <v>75</v>
      </c>
      <c r="N55" s="12">
        <v>182</v>
      </c>
      <c r="O55" s="13">
        <v>0.41199999999999998</v>
      </c>
      <c r="P55" s="12">
        <v>6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11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869</v>
      </c>
      <c r="C59" s="23">
        <v>16</v>
      </c>
      <c r="D59" s="20">
        <v>54</v>
      </c>
      <c r="E59" s="20">
        <v>883</v>
      </c>
      <c r="F59" s="24">
        <v>1856</v>
      </c>
      <c r="G59" s="33">
        <v>0.47499999999999998</v>
      </c>
      <c r="H59" s="24">
        <v>8</v>
      </c>
      <c r="I59" s="4"/>
      <c r="J59" s="23">
        <v>11</v>
      </c>
      <c r="K59" s="23" t="s">
        <v>872</v>
      </c>
      <c r="L59" s="25"/>
    </row>
    <row r="60" spans="1:18" ht="12.75" customHeight="1" x14ac:dyDescent="0.2">
      <c r="A60" s="4">
        <v>2</v>
      </c>
      <c r="B60" s="23" t="s">
        <v>868</v>
      </c>
      <c r="C60" s="23">
        <v>15</v>
      </c>
      <c r="D60" s="20">
        <v>52</v>
      </c>
      <c r="E60" s="20">
        <v>879</v>
      </c>
      <c r="F60" s="24">
        <v>1930</v>
      </c>
      <c r="G60" s="33">
        <v>0.45500000000000002</v>
      </c>
      <c r="H60" s="24">
        <v>6</v>
      </c>
      <c r="I60" s="4"/>
      <c r="J60" s="23">
        <v>11</v>
      </c>
      <c r="K60" s="34"/>
      <c r="L60" s="25"/>
    </row>
    <row r="61" spans="1:18" ht="12.75" customHeight="1" x14ac:dyDescent="0.2">
      <c r="A61" s="4">
        <v>3</v>
      </c>
      <c r="B61" s="23" t="s">
        <v>870</v>
      </c>
      <c r="C61" s="23">
        <v>15</v>
      </c>
      <c r="D61" s="20">
        <v>50</v>
      </c>
      <c r="E61" s="20">
        <v>855</v>
      </c>
      <c r="F61" s="24">
        <v>1999</v>
      </c>
      <c r="G61" s="33">
        <v>0.42699999999999999</v>
      </c>
      <c r="H61" s="24">
        <v>8</v>
      </c>
      <c r="I61" s="4"/>
      <c r="J61" s="23">
        <v>11</v>
      </c>
      <c r="K61" s="23"/>
      <c r="L61" s="25"/>
    </row>
    <row r="62" spans="1:18" ht="12.75" customHeight="1" x14ac:dyDescent="0.2">
      <c r="A62" s="4">
        <v>4</v>
      </c>
      <c r="B62" s="23" t="s">
        <v>861</v>
      </c>
      <c r="C62" s="23">
        <v>12</v>
      </c>
      <c r="D62" s="20">
        <v>46</v>
      </c>
      <c r="E62" s="20">
        <v>872</v>
      </c>
      <c r="F62" s="24">
        <v>2130</v>
      </c>
      <c r="G62" s="33">
        <v>0.40899999999999997</v>
      </c>
      <c r="H62" s="24">
        <v>6</v>
      </c>
      <c r="I62" s="4"/>
      <c r="J62" s="23">
        <v>11</v>
      </c>
      <c r="K62" s="23"/>
      <c r="L62" s="25"/>
    </row>
    <row r="63" spans="1:18" ht="12.75" customHeight="1" x14ac:dyDescent="0.2">
      <c r="A63" s="4">
        <v>5</v>
      </c>
      <c r="B63" s="23" t="s">
        <v>862</v>
      </c>
      <c r="C63" s="23">
        <v>12</v>
      </c>
      <c r="D63" s="20">
        <v>45</v>
      </c>
      <c r="E63" s="20">
        <v>805</v>
      </c>
      <c r="F63" s="24">
        <v>1977</v>
      </c>
      <c r="G63" s="33">
        <v>0.40699999999999997</v>
      </c>
      <c r="H63" s="24">
        <v>5</v>
      </c>
      <c r="I63" s="4"/>
      <c r="J63" s="23">
        <v>11</v>
      </c>
      <c r="K63" s="23"/>
      <c r="L63" s="25"/>
    </row>
    <row r="64" spans="1:18" ht="12.75" customHeight="1" x14ac:dyDescent="0.2">
      <c r="A64" s="4">
        <v>6</v>
      </c>
      <c r="B64" s="23" t="s">
        <v>863</v>
      </c>
      <c r="C64" s="23">
        <v>11</v>
      </c>
      <c r="D64" s="20">
        <v>45</v>
      </c>
      <c r="E64" s="20">
        <v>823</v>
      </c>
      <c r="F64" s="24">
        <v>1803</v>
      </c>
      <c r="G64" s="33">
        <v>0.45600000000000002</v>
      </c>
      <c r="H64" s="24">
        <v>7</v>
      </c>
      <c r="I64" s="4"/>
      <c r="J64" s="23">
        <v>11</v>
      </c>
      <c r="K64" s="23"/>
      <c r="L64" s="25"/>
    </row>
    <row r="65" spans="1:18" ht="12.75" customHeight="1" x14ac:dyDescent="0.2">
      <c r="A65" s="4">
        <v>7</v>
      </c>
      <c r="B65" s="23" t="s">
        <v>860</v>
      </c>
      <c r="C65" s="23">
        <v>11</v>
      </c>
      <c r="D65" s="20">
        <v>39</v>
      </c>
      <c r="E65" s="20">
        <v>832</v>
      </c>
      <c r="F65" s="24">
        <v>1967</v>
      </c>
      <c r="G65" s="33">
        <v>0.42199999999999999</v>
      </c>
      <c r="H65" s="24">
        <v>5</v>
      </c>
      <c r="I65" s="4"/>
      <c r="J65" s="23">
        <v>11</v>
      </c>
      <c r="K65" s="23"/>
      <c r="L65" s="25"/>
      <c r="R65"/>
    </row>
    <row r="66" spans="1:18" ht="12.75" customHeight="1" x14ac:dyDescent="0.2">
      <c r="A66" s="4">
        <v>8</v>
      </c>
      <c r="B66" s="23" t="s">
        <v>867</v>
      </c>
      <c r="C66" s="23">
        <v>10</v>
      </c>
      <c r="D66" s="20">
        <v>46</v>
      </c>
      <c r="E66" s="20">
        <v>829</v>
      </c>
      <c r="F66" s="24">
        <v>1981</v>
      </c>
      <c r="G66" s="33">
        <v>0.41799999999999998</v>
      </c>
      <c r="H66" s="24">
        <v>5</v>
      </c>
      <c r="I66" s="4"/>
      <c r="J66" s="23">
        <v>11</v>
      </c>
      <c r="K66" s="23"/>
      <c r="L66" s="25"/>
      <c r="R66"/>
    </row>
    <row r="67" spans="1:18" ht="12.75" customHeight="1" x14ac:dyDescent="0.2">
      <c r="A67" s="4">
        <v>9</v>
      </c>
      <c r="B67" s="23" t="s">
        <v>866</v>
      </c>
      <c r="C67" s="23">
        <v>10</v>
      </c>
      <c r="D67" s="20">
        <v>41</v>
      </c>
      <c r="E67" s="20">
        <v>848</v>
      </c>
      <c r="F67" s="24">
        <v>2090</v>
      </c>
      <c r="G67" s="33">
        <v>0.40500000000000003</v>
      </c>
      <c r="H67" s="24">
        <v>5</v>
      </c>
      <c r="I67" s="4"/>
      <c r="J67" s="23">
        <v>11</v>
      </c>
      <c r="K67" s="23"/>
      <c r="L67" s="25"/>
      <c r="R67"/>
    </row>
    <row r="68" spans="1:18" ht="12.75" customHeight="1" x14ac:dyDescent="0.2">
      <c r="A68" s="4">
        <v>10</v>
      </c>
      <c r="B68" s="23" t="s">
        <v>865</v>
      </c>
      <c r="C68" s="23">
        <v>9</v>
      </c>
      <c r="D68" s="20">
        <v>41</v>
      </c>
      <c r="E68" s="20">
        <v>844</v>
      </c>
      <c r="F68" s="24">
        <v>2066</v>
      </c>
      <c r="G68" s="33">
        <v>0.40799999999999997</v>
      </c>
      <c r="H68" s="24">
        <v>6</v>
      </c>
      <c r="I68" s="4"/>
      <c r="J68" s="23">
        <v>11</v>
      </c>
      <c r="K68" s="23"/>
      <c r="L68" s="25"/>
      <c r="R68"/>
    </row>
    <row r="69" spans="1:18" ht="12.75" customHeight="1" x14ac:dyDescent="0.2">
      <c r="A69" s="4">
        <v>11</v>
      </c>
      <c r="B69" s="23" t="s">
        <v>864</v>
      </c>
      <c r="C69" s="23">
        <v>8</v>
      </c>
      <c r="D69" s="20">
        <v>39</v>
      </c>
      <c r="E69" s="20">
        <v>810</v>
      </c>
      <c r="F69" s="24">
        <v>1953</v>
      </c>
      <c r="G69" s="33">
        <v>0.41399999999999998</v>
      </c>
      <c r="H69" s="24">
        <v>7</v>
      </c>
      <c r="I69" s="4"/>
      <c r="J69" s="23">
        <v>11</v>
      </c>
      <c r="K69" s="23"/>
      <c r="L69" s="25"/>
      <c r="R69"/>
    </row>
    <row r="70" spans="1:18" ht="12.75" customHeight="1" x14ac:dyDescent="0.2">
      <c r="A70" s="4">
        <v>12</v>
      </c>
      <c r="B70" s="23" t="s">
        <v>871</v>
      </c>
      <c r="C70" s="23">
        <v>3</v>
      </c>
      <c r="D70" s="20">
        <v>30</v>
      </c>
      <c r="E70" s="20">
        <v>804</v>
      </c>
      <c r="F70" s="24">
        <v>2090</v>
      </c>
      <c r="G70" s="33">
        <v>0.38400000000000001</v>
      </c>
      <c r="H70" s="24">
        <v>5</v>
      </c>
      <c r="I70" s="4"/>
      <c r="J70" s="23">
        <v>11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44653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91" priority="46">
      <formula>$A27=1</formula>
    </cfRule>
  </conditionalFormatting>
  <conditionalFormatting sqref="B28:C30">
    <cfRule type="expression" dxfId="90" priority="45">
      <formula>$A28=1</formula>
    </cfRule>
  </conditionalFormatting>
  <conditionalFormatting sqref="B11:C11">
    <cfRule type="expression" dxfId="89" priority="44">
      <formula>$A11=1</formula>
    </cfRule>
  </conditionalFormatting>
  <conditionalFormatting sqref="B12:C14">
    <cfRule type="expression" dxfId="88" priority="43">
      <formula>$A12=1</formula>
    </cfRule>
  </conditionalFormatting>
  <conditionalFormatting sqref="B19:C19">
    <cfRule type="expression" dxfId="87" priority="42">
      <formula>$A19=1</formula>
    </cfRule>
  </conditionalFormatting>
  <conditionalFormatting sqref="B20:C22">
    <cfRule type="expression" dxfId="86" priority="41">
      <formula>$A20=1</formula>
    </cfRule>
  </conditionalFormatting>
  <conditionalFormatting sqref="B35:C35">
    <cfRule type="expression" dxfId="85" priority="40">
      <formula>$A35=1</formula>
    </cfRule>
  </conditionalFormatting>
  <conditionalFormatting sqref="B36:C38">
    <cfRule type="expression" dxfId="84" priority="39">
      <formula>$A36=1</formula>
    </cfRule>
  </conditionalFormatting>
  <conditionalFormatting sqref="B43:C43">
    <cfRule type="expression" dxfId="83" priority="38">
      <formula>$A43=1</formula>
    </cfRule>
  </conditionalFormatting>
  <conditionalFormatting sqref="B44:C46">
    <cfRule type="expression" dxfId="82" priority="37">
      <formula>$A44=1</formula>
    </cfRule>
  </conditionalFormatting>
  <conditionalFormatting sqref="B51:C51">
    <cfRule type="expression" dxfId="81" priority="36">
      <formula>$A51=1</formula>
    </cfRule>
  </conditionalFormatting>
  <conditionalFormatting sqref="B52:C54">
    <cfRule type="expression" dxfId="80" priority="35">
      <formula>$A52=1</formula>
    </cfRule>
  </conditionalFormatting>
  <conditionalFormatting sqref="B11:C11">
    <cfRule type="expression" dxfId="79" priority="34">
      <formula>$A11=1</formula>
    </cfRule>
  </conditionalFormatting>
  <conditionalFormatting sqref="B12:C14">
    <cfRule type="expression" dxfId="78" priority="33">
      <formula>$A12=1</formula>
    </cfRule>
  </conditionalFormatting>
  <conditionalFormatting sqref="B19:C19">
    <cfRule type="expression" dxfId="77" priority="32">
      <formula>$A19=1</formula>
    </cfRule>
  </conditionalFormatting>
  <conditionalFormatting sqref="B20:C22">
    <cfRule type="expression" dxfId="76" priority="31">
      <formula>$A20=1</formula>
    </cfRule>
  </conditionalFormatting>
  <conditionalFormatting sqref="B35:C35">
    <cfRule type="expression" dxfId="75" priority="30">
      <formula>$A35=1</formula>
    </cfRule>
  </conditionalFormatting>
  <conditionalFormatting sqref="B36:C38">
    <cfRule type="expression" dxfId="74" priority="29">
      <formula>$A36=1</formula>
    </cfRule>
  </conditionalFormatting>
  <conditionalFormatting sqref="B43:C43">
    <cfRule type="expression" dxfId="73" priority="28">
      <formula>$A43=1</formula>
    </cfRule>
  </conditionalFormatting>
  <conditionalFormatting sqref="B44:C46">
    <cfRule type="expression" dxfId="72" priority="27">
      <formula>$A44=1</formula>
    </cfRule>
  </conditionalFormatting>
  <conditionalFormatting sqref="B51:C51">
    <cfRule type="expression" dxfId="71" priority="26">
      <formula>$A51=1</formula>
    </cfRule>
  </conditionalFormatting>
  <conditionalFormatting sqref="B52:C54">
    <cfRule type="expression" dxfId="70" priority="25">
      <formula>$A52=1</formula>
    </cfRule>
  </conditionalFormatting>
  <conditionalFormatting sqref="J11:K11">
    <cfRule type="expression" dxfId="69" priority="24">
      <formula>$A11=1</formula>
    </cfRule>
  </conditionalFormatting>
  <conditionalFormatting sqref="J12:K14">
    <cfRule type="expression" dxfId="68" priority="23">
      <formula>$A12=1</formula>
    </cfRule>
  </conditionalFormatting>
  <conditionalFormatting sqref="J11:K11">
    <cfRule type="expression" dxfId="67" priority="22">
      <formula>$A11=1</formula>
    </cfRule>
  </conditionalFormatting>
  <conditionalFormatting sqref="J12:K14">
    <cfRule type="expression" dxfId="66" priority="21">
      <formula>$A12=1</formula>
    </cfRule>
  </conditionalFormatting>
  <conditionalFormatting sqref="J19:K19">
    <cfRule type="expression" dxfId="65" priority="20">
      <formula>$A19=1</formula>
    </cfRule>
  </conditionalFormatting>
  <conditionalFormatting sqref="J20:K22">
    <cfRule type="expression" dxfId="64" priority="19">
      <formula>$A20=1</formula>
    </cfRule>
  </conditionalFormatting>
  <conditionalFormatting sqref="J19:K19">
    <cfRule type="expression" dxfId="63" priority="18">
      <formula>$A19=1</formula>
    </cfRule>
  </conditionalFormatting>
  <conditionalFormatting sqref="J20:K22">
    <cfRule type="expression" dxfId="62" priority="17">
      <formula>$A20=1</formula>
    </cfRule>
  </conditionalFormatting>
  <conditionalFormatting sqref="J27:K27">
    <cfRule type="expression" dxfId="61" priority="16">
      <formula>$A27=1</formula>
    </cfRule>
  </conditionalFormatting>
  <conditionalFormatting sqref="J28:K30">
    <cfRule type="expression" dxfId="60" priority="15">
      <formula>$A28=1</formula>
    </cfRule>
  </conditionalFormatting>
  <conditionalFormatting sqref="J27:K27">
    <cfRule type="expression" dxfId="59" priority="14">
      <formula>$A27=1</formula>
    </cfRule>
  </conditionalFormatting>
  <conditionalFormatting sqref="J28:K30">
    <cfRule type="expression" dxfId="58" priority="13">
      <formula>$A28=1</formula>
    </cfRule>
  </conditionalFormatting>
  <conditionalFormatting sqref="J35:K35">
    <cfRule type="expression" dxfId="57" priority="12">
      <formula>$A35=1</formula>
    </cfRule>
  </conditionalFormatting>
  <conditionalFormatting sqref="J36:K38">
    <cfRule type="expression" dxfId="56" priority="11">
      <formula>$A36=1</formula>
    </cfRule>
  </conditionalFormatting>
  <conditionalFormatting sqref="J35:K35">
    <cfRule type="expression" dxfId="55" priority="10">
      <formula>$A35=1</formula>
    </cfRule>
  </conditionalFormatting>
  <conditionalFormatting sqref="J36:K38">
    <cfRule type="expression" dxfId="54" priority="9">
      <formula>$A36=1</formula>
    </cfRule>
  </conditionalFormatting>
  <conditionalFormatting sqref="J43:K43">
    <cfRule type="expression" dxfId="53" priority="8">
      <formula>$A43=1</formula>
    </cfRule>
  </conditionalFormatting>
  <conditionalFormatting sqref="J44:K46">
    <cfRule type="expression" dxfId="52" priority="7">
      <formula>$A44=1</formula>
    </cfRule>
  </conditionalFormatting>
  <conditionalFormatting sqref="J43:K43">
    <cfRule type="expression" dxfId="51" priority="6">
      <formula>$A43=1</formula>
    </cfRule>
  </conditionalFormatting>
  <conditionalFormatting sqref="J44:K46">
    <cfRule type="expression" dxfId="50" priority="5">
      <formula>$A44=1</formula>
    </cfRule>
  </conditionalFormatting>
  <conditionalFormatting sqref="J51:K51">
    <cfRule type="expression" dxfId="49" priority="4">
      <formula>$A51=1</formula>
    </cfRule>
  </conditionalFormatting>
  <conditionalFormatting sqref="J52:K54">
    <cfRule type="expression" dxfId="48" priority="3">
      <formula>$A52=1</formula>
    </cfRule>
  </conditionalFormatting>
  <conditionalFormatting sqref="J51:K51">
    <cfRule type="expression" dxfId="47" priority="2">
      <formula>$A51=1</formula>
    </cfRule>
  </conditionalFormatting>
  <conditionalFormatting sqref="J52:K54">
    <cfRule type="expression" dxfId="46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28354-A4B3-4E83-B768-D870BDBCC861}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19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Afd.4F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11</v>
      </c>
      <c r="J7" s="30"/>
      <c r="K7" s="30"/>
      <c r="Z7" s="2" t="str">
        <f>"Speelweek"&amp;" "&amp;H7</f>
        <v>Speelweek 11</v>
      </c>
    </row>
    <row r="8" spans="1:26" ht="7.5" customHeight="1" x14ac:dyDescent="0.2"/>
    <row r="9" spans="1:26" s="3" customFormat="1" ht="13.5" customHeight="1" x14ac:dyDescent="0.25">
      <c r="A9" s="29"/>
      <c r="B9" s="17" t="s">
        <v>21</v>
      </c>
      <c r="C9" s="17"/>
      <c r="D9" s="16" t="s">
        <v>21</v>
      </c>
      <c r="E9" s="16"/>
      <c r="F9" s="16"/>
      <c r="G9" s="22"/>
      <c r="H9" s="16"/>
      <c r="I9" s="16"/>
      <c r="J9" s="17" t="s">
        <v>21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21</v>
      </c>
      <c r="D11" s="20" t="s">
        <v>21</v>
      </c>
      <c r="E11" s="20" t="s">
        <v>21</v>
      </c>
      <c r="F11" s="20" t="s">
        <v>21</v>
      </c>
      <c r="G11" s="21" t="s">
        <v>21</v>
      </c>
      <c r="H11" s="20" t="s">
        <v>21</v>
      </c>
      <c r="J11" s="4" t="s">
        <v>21</v>
      </c>
      <c r="L11" s="20" t="s">
        <v>21</v>
      </c>
      <c r="M11" s="20" t="s">
        <v>21</v>
      </c>
      <c r="N11" s="20" t="s">
        <v>21</v>
      </c>
      <c r="O11" s="21" t="s">
        <v>21</v>
      </c>
      <c r="P11" s="20" t="s">
        <v>21</v>
      </c>
      <c r="Q11" s="20"/>
      <c r="R11" s="14"/>
    </row>
    <row r="12" spans="1:26" s="4" customFormat="1" ht="12.75" x14ac:dyDescent="0.2">
      <c r="A12" s="14"/>
      <c r="B12" s="4" t="s">
        <v>21</v>
      </c>
      <c r="D12" s="20" t="s">
        <v>21</v>
      </c>
      <c r="E12" s="20" t="s">
        <v>21</v>
      </c>
      <c r="F12" s="20" t="s">
        <v>21</v>
      </c>
      <c r="G12" s="21" t="s">
        <v>21</v>
      </c>
      <c r="H12" s="20" t="s">
        <v>21</v>
      </c>
      <c r="J12" s="4" t="s">
        <v>21</v>
      </c>
      <c r="L12" s="20" t="s">
        <v>21</v>
      </c>
      <c r="M12" s="20" t="s">
        <v>21</v>
      </c>
      <c r="N12" s="20" t="s">
        <v>21</v>
      </c>
      <c r="O12" s="21" t="s">
        <v>21</v>
      </c>
      <c r="P12" s="20" t="s">
        <v>21</v>
      </c>
      <c r="Q12" s="20"/>
      <c r="R12" s="14"/>
    </row>
    <row r="13" spans="1:26" s="4" customFormat="1" ht="12.75" x14ac:dyDescent="0.2">
      <c r="A13" s="14"/>
      <c r="B13" s="4" t="s">
        <v>21</v>
      </c>
      <c r="D13" s="20" t="s">
        <v>21</v>
      </c>
      <c r="E13" s="20" t="s">
        <v>21</v>
      </c>
      <c r="F13" s="20" t="s">
        <v>21</v>
      </c>
      <c r="G13" s="21" t="s">
        <v>21</v>
      </c>
      <c r="H13" s="20" t="s">
        <v>21</v>
      </c>
      <c r="J13" s="4" t="s">
        <v>21</v>
      </c>
      <c r="L13" s="20" t="s">
        <v>21</v>
      </c>
      <c r="M13" s="20" t="s">
        <v>21</v>
      </c>
      <c r="N13" s="20" t="s">
        <v>21</v>
      </c>
      <c r="O13" s="21" t="s">
        <v>21</v>
      </c>
      <c r="P13" s="20" t="s">
        <v>21</v>
      </c>
      <c r="Q13" s="20"/>
      <c r="R13" s="14"/>
    </row>
    <row r="14" spans="1:26" s="4" customFormat="1" ht="12.75" x14ac:dyDescent="0.2">
      <c r="A14" s="14"/>
      <c r="B14" s="4" t="s">
        <v>21</v>
      </c>
      <c r="D14" s="20" t="s">
        <v>21</v>
      </c>
      <c r="E14" s="20" t="s">
        <v>21</v>
      </c>
      <c r="F14" s="20" t="s">
        <v>21</v>
      </c>
      <c r="G14" s="21" t="s">
        <v>21</v>
      </c>
      <c r="H14" s="20" t="s">
        <v>21</v>
      </c>
      <c r="J14" s="4" t="s">
        <v>21</v>
      </c>
      <c r="L14" s="20" t="s">
        <v>21</v>
      </c>
      <c r="M14" s="20" t="s">
        <v>21</v>
      </c>
      <c r="N14" s="20" t="s">
        <v>21</v>
      </c>
      <c r="O14" s="21" t="s">
        <v>21</v>
      </c>
      <c r="P14" s="20" t="s">
        <v>21</v>
      </c>
      <c r="Q14" s="20"/>
      <c r="R14" s="14"/>
    </row>
    <row r="15" spans="1:26" s="4" customFormat="1" ht="12.75" x14ac:dyDescent="0.2">
      <c r="B15" s="11" t="s">
        <v>31</v>
      </c>
      <c r="C15" s="11" t="s">
        <v>21</v>
      </c>
      <c r="D15" s="12" t="s">
        <v>21</v>
      </c>
      <c r="E15" s="12" t="s">
        <v>21</v>
      </c>
      <c r="F15" s="12" t="s">
        <v>21</v>
      </c>
      <c r="G15" s="13" t="s">
        <v>21</v>
      </c>
      <c r="H15" s="12" t="s">
        <v>21</v>
      </c>
      <c r="J15" s="11" t="s">
        <v>31</v>
      </c>
      <c r="K15" s="11" t="s">
        <v>21</v>
      </c>
      <c r="L15" s="12" t="s">
        <v>21</v>
      </c>
      <c r="M15" s="12" t="s">
        <v>21</v>
      </c>
      <c r="N15" s="12" t="s">
        <v>21</v>
      </c>
      <c r="O15" s="13" t="s">
        <v>21</v>
      </c>
      <c r="P15" s="12" t="s">
        <v>21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21</v>
      </c>
      <c r="C17" s="17"/>
      <c r="D17" s="16" t="s">
        <v>21</v>
      </c>
      <c r="E17" s="16"/>
      <c r="F17" s="16"/>
      <c r="G17" s="22"/>
      <c r="H17" s="16"/>
      <c r="I17" s="16"/>
      <c r="J17" s="17" t="s">
        <v>21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21</v>
      </c>
      <c r="C19" s="4"/>
      <c r="D19" s="20" t="s">
        <v>21</v>
      </c>
      <c r="E19" s="20" t="s">
        <v>21</v>
      </c>
      <c r="F19" s="20" t="s">
        <v>21</v>
      </c>
      <c r="G19" s="21" t="s">
        <v>21</v>
      </c>
      <c r="H19" s="20" t="s">
        <v>21</v>
      </c>
      <c r="J19" s="4" t="s">
        <v>21</v>
      </c>
      <c r="K19" s="4"/>
      <c r="L19" s="20" t="s">
        <v>21</v>
      </c>
      <c r="M19" s="20" t="s">
        <v>21</v>
      </c>
      <c r="N19" s="20" t="s">
        <v>21</v>
      </c>
      <c r="O19" s="21" t="s">
        <v>21</v>
      </c>
      <c r="P19" s="20" t="s">
        <v>21</v>
      </c>
      <c r="Q19" s="20"/>
      <c r="R19" s="15"/>
    </row>
    <row r="20" spans="1:18" s="3" customFormat="1" ht="12.75" x14ac:dyDescent="0.2">
      <c r="A20" s="14"/>
      <c r="B20" s="4" t="s">
        <v>21</v>
      </c>
      <c r="C20" s="4"/>
      <c r="D20" s="20" t="s">
        <v>21</v>
      </c>
      <c r="E20" s="20" t="s">
        <v>21</v>
      </c>
      <c r="F20" s="20" t="s">
        <v>21</v>
      </c>
      <c r="G20" s="21" t="s">
        <v>21</v>
      </c>
      <c r="H20" s="20" t="s">
        <v>21</v>
      </c>
      <c r="J20" s="4" t="s">
        <v>21</v>
      </c>
      <c r="K20" s="4"/>
      <c r="L20" s="20" t="s">
        <v>21</v>
      </c>
      <c r="M20" s="20" t="s">
        <v>21</v>
      </c>
      <c r="N20" s="20" t="s">
        <v>21</v>
      </c>
      <c r="O20" s="21" t="s">
        <v>21</v>
      </c>
      <c r="P20" s="20" t="s">
        <v>21</v>
      </c>
      <c r="Q20" s="20"/>
      <c r="R20" s="15"/>
    </row>
    <row r="21" spans="1:18" s="3" customFormat="1" ht="12.75" x14ac:dyDescent="0.2">
      <c r="A21" s="14"/>
      <c r="B21" s="4" t="s">
        <v>21</v>
      </c>
      <c r="C21" s="4"/>
      <c r="D21" s="20" t="s">
        <v>21</v>
      </c>
      <c r="E21" s="20" t="s">
        <v>21</v>
      </c>
      <c r="F21" s="20" t="s">
        <v>21</v>
      </c>
      <c r="G21" s="21" t="s">
        <v>21</v>
      </c>
      <c r="H21" s="20" t="s">
        <v>21</v>
      </c>
      <c r="J21" s="4" t="s">
        <v>21</v>
      </c>
      <c r="K21" s="4"/>
      <c r="L21" s="20" t="s">
        <v>21</v>
      </c>
      <c r="M21" s="20" t="s">
        <v>21</v>
      </c>
      <c r="N21" s="20" t="s">
        <v>21</v>
      </c>
      <c r="O21" s="21" t="s">
        <v>21</v>
      </c>
      <c r="P21" s="20" t="s">
        <v>21</v>
      </c>
      <c r="Q21" s="20"/>
      <c r="R21" s="15"/>
    </row>
    <row r="22" spans="1:18" s="3" customFormat="1" ht="12.75" x14ac:dyDescent="0.2">
      <c r="A22" s="14"/>
      <c r="B22" s="4" t="s">
        <v>21</v>
      </c>
      <c r="C22" s="4"/>
      <c r="D22" s="20" t="s">
        <v>21</v>
      </c>
      <c r="E22" s="20" t="s">
        <v>21</v>
      </c>
      <c r="F22" s="20" t="s">
        <v>21</v>
      </c>
      <c r="G22" s="21" t="s">
        <v>21</v>
      </c>
      <c r="H22" s="20" t="s">
        <v>21</v>
      </c>
      <c r="J22" s="4" t="s">
        <v>21</v>
      </c>
      <c r="K22" s="4"/>
      <c r="L22" s="20" t="s">
        <v>21</v>
      </c>
      <c r="M22" s="20" t="s">
        <v>21</v>
      </c>
      <c r="N22" s="20" t="s">
        <v>21</v>
      </c>
      <c r="O22" s="21" t="s">
        <v>21</v>
      </c>
      <c r="P22" s="20" t="s">
        <v>21</v>
      </c>
      <c r="Q22" s="20"/>
      <c r="R22" s="15"/>
    </row>
    <row r="23" spans="1:18" x14ac:dyDescent="0.2">
      <c r="B23" s="11" t="s">
        <v>31</v>
      </c>
      <c r="C23" s="11" t="s">
        <v>21</v>
      </c>
      <c r="D23" s="12" t="s">
        <v>21</v>
      </c>
      <c r="E23" s="12" t="s">
        <v>21</v>
      </c>
      <c r="F23" s="12" t="s">
        <v>21</v>
      </c>
      <c r="G23" s="13" t="s">
        <v>21</v>
      </c>
      <c r="H23" s="12" t="s">
        <v>21</v>
      </c>
      <c r="J23" s="11" t="s">
        <v>31</v>
      </c>
      <c r="K23" s="11" t="s">
        <v>21</v>
      </c>
      <c r="L23" s="12" t="s">
        <v>21</v>
      </c>
      <c r="M23" s="12" t="s">
        <v>21</v>
      </c>
      <c r="N23" s="12" t="s">
        <v>21</v>
      </c>
      <c r="O23" s="13" t="s">
        <v>21</v>
      </c>
      <c r="P23" s="12" t="s">
        <v>21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21</v>
      </c>
      <c r="C25" s="17"/>
      <c r="D25" s="16" t="s">
        <v>21</v>
      </c>
      <c r="E25" s="16"/>
      <c r="F25" s="16"/>
      <c r="G25" s="22"/>
      <c r="H25" s="16"/>
      <c r="I25" s="16"/>
      <c r="J25" s="17" t="s">
        <v>21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21</v>
      </c>
      <c r="D27" s="20" t="s">
        <v>21</v>
      </c>
      <c r="E27" s="20" t="s">
        <v>21</v>
      </c>
      <c r="F27" s="20" t="s">
        <v>21</v>
      </c>
      <c r="G27" s="21" t="s">
        <v>21</v>
      </c>
      <c r="H27" s="20" t="s">
        <v>21</v>
      </c>
      <c r="J27" s="4" t="s">
        <v>21</v>
      </c>
      <c r="L27" s="20" t="s">
        <v>21</v>
      </c>
      <c r="M27" s="20" t="s">
        <v>21</v>
      </c>
      <c r="N27" s="20" t="s">
        <v>21</v>
      </c>
      <c r="O27" s="21" t="s">
        <v>21</v>
      </c>
      <c r="P27" s="20" t="s">
        <v>21</v>
      </c>
      <c r="Q27" s="20"/>
      <c r="R27" s="14"/>
    </row>
    <row r="28" spans="1:18" s="4" customFormat="1" ht="12.75" x14ac:dyDescent="0.2">
      <c r="A28" s="14"/>
      <c r="B28" s="4" t="s">
        <v>21</v>
      </c>
      <c r="D28" s="20" t="s">
        <v>21</v>
      </c>
      <c r="E28" s="20" t="s">
        <v>21</v>
      </c>
      <c r="F28" s="20" t="s">
        <v>21</v>
      </c>
      <c r="G28" s="21" t="s">
        <v>21</v>
      </c>
      <c r="H28" s="20" t="s">
        <v>21</v>
      </c>
      <c r="J28" s="4" t="s">
        <v>21</v>
      </c>
      <c r="L28" s="20" t="s">
        <v>21</v>
      </c>
      <c r="M28" s="20" t="s">
        <v>21</v>
      </c>
      <c r="N28" s="20" t="s">
        <v>21</v>
      </c>
      <c r="O28" s="21" t="s">
        <v>21</v>
      </c>
      <c r="P28" s="20" t="s">
        <v>21</v>
      </c>
      <c r="Q28" s="20"/>
      <c r="R28" s="14"/>
    </row>
    <row r="29" spans="1:18" s="4" customFormat="1" ht="12.75" x14ac:dyDescent="0.2">
      <c r="A29" s="14"/>
      <c r="B29" s="4" t="s">
        <v>21</v>
      </c>
      <c r="D29" s="20" t="s">
        <v>21</v>
      </c>
      <c r="E29" s="20" t="s">
        <v>21</v>
      </c>
      <c r="F29" s="20" t="s">
        <v>21</v>
      </c>
      <c r="G29" s="21" t="s">
        <v>21</v>
      </c>
      <c r="H29" s="20" t="s">
        <v>21</v>
      </c>
      <c r="J29" s="4" t="s">
        <v>21</v>
      </c>
      <c r="L29" s="20" t="s">
        <v>21</v>
      </c>
      <c r="M29" s="20" t="s">
        <v>21</v>
      </c>
      <c r="N29" s="20" t="s">
        <v>21</v>
      </c>
      <c r="O29" s="21" t="s">
        <v>21</v>
      </c>
      <c r="P29" s="20" t="s">
        <v>21</v>
      </c>
      <c r="Q29" s="20"/>
      <c r="R29" s="14"/>
    </row>
    <row r="30" spans="1:18" s="4" customFormat="1" ht="12.75" x14ac:dyDescent="0.2">
      <c r="A30" s="14"/>
      <c r="B30" s="4" t="s">
        <v>21</v>
      </c>
      <c r="D30" s="20" t="s">
        <v>21</v>
      </c>
      <c r="E30" s="20" t="s">
        <v>21</v>
      </c>
      <c r="F30" s="20" t="s">
        <v>21</v>
      </c>
      <c r="G30" s="21" t="s">
        <v>21</v>
      </c>
      <c r="H30" s="20" t="s">
        <v>21</v>
      </c>
      <c r="J30" s="4" t="s">
        <v>21</v>
      </c>
      <c r="L30" s="20" t="s">
        <v>21</v>
      </c>
      <c r="M30" s="20" t="s">
        <v>21</v>
      </c>
      <c r="N30" s="20" t="s">
        <v>21</v>
      </c>
      <c r="O30" s="21" t="s">
        <v>21</v>
      </c>
      <c r="P30" s="20" t="s">
        <v>21</v>
      </c>
      <c r="Q30" s="20"/>
      <c r="R30" s="14"/>
    </row>
    <row r="31" spans="1:18" x14ac:dyDescent="0.2">
      <c r="B31" s="11" t="s">
        <v>31</v>
      </c>
      <c r="C31" s="11" t="s">
        <v>21</v>
      </c>
      <c r="D31" s="12" t="s">
        <v>21</v>
      </c>
      <c r="E31" s="12" t="s">
        <v>21</v>
      </c>
      <c r="F31" s="12" t="s">
        <v>21</v>
      </c>
      <c r="G31" s="13" t="s">
        <v>21</v>
      </c>
      <c r="H31" s="12" t="s">
        <v>21</v>
      </c>
      <c r="J31" s="11" t="s">
        <v>31</v>
      </c>
      <c r="K31" s="11" t="s">
        <v>21</v>
      </c>
      <c r="L31" s="12" t="s">
        <v>21</v>
      </c>
      <c r="M31" s="12" t="s">
        <v>21</v>
      </c>
      <c r="N31" s="12" t="s">
        <v>21</v>
      </c>
      <c r="O31" s="13" t="s">
        <v>21</v>
      </c>
      <c r="P31" s="12" t="s">
        <v>21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21</v>
      </c>
      <c r="C33" s="17"/>
      <c r="D33" s="16" t="s">
        <v>21</v>
      </c>
      <c r="E33" s="16"/>
      <c r="F33" s="16"/>
      <c r="G33" s="22"/>
      <c r="H33" s="16"/>
      <c r="I33" s="16"/>
      <c r="J33" s="17" t="s">
        <v>21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21</v>
      </c>
      <c r="D35" s="20" t="s">
        <v>21</v>
      </c>
      <c r="E35" s="20" t="s">
        <v>21</v>
      </c>
      <c r="F35" s="20" t="s">
        <v>21</v>
      </c>
      <c r="G35" s="21" t="s">
        <v>21</v>
      </c>
      <c r="H35" s="20" t="s">
        <v>21</v>
      </c>
      <c r="J35" s="4" t="s">
        <v>21</v>
      </c>
      <c r="L35" s="20" t="s">
        <v>21</v>
      </c>
      <c r="M35" s="20" t="s">
        <v>21</v>
      </c>
      <c r="N35" s="20" t="s">
        <v>21</v>
      </c>
      <c r="O35" s="21" t="s">
        <v>21</v>
      </c>
      <c r="P35" s="20" t="s">
        <v>21</v>
      </c>
      <c r="Q35" s="20"/>
      <c r="R35" s="14"/>
    </row>
    <row r="36" spans="1:18" s="4" customFormat="1" ht="12.75" x14ac:dyDescent="0.2">
      <c r="A36" s="14"/>
      <c r="B36" s="4" t="s">
        <v>21</v>
      </c>
      <c r="D36" s="20" t="s">
        <v>21</v>
      </c>
      <c r="E36" s="20" t="s">
        <v>21</v>
      </c>
      <c r="F36" s="20" t="s">
        <v>21</v>
      </c>
      <c r="G36" s="21" t="s">
        <v>21</v>
      </c>
      <c r="H36" s="20" t="s">
        <v>21</v>
      </c>
      <c r="J36" s="4" t="s">
        <v>21</v>
      </c>
      <c r="L36" s="20" t="s">
        <v>21</v>
      </c>
      <c r="M36" s="20" t="s">
        <v>21</v>
      </c>
      <c r="N36" s="20" t="s">
        <v>21</v>
      </c>
      <c r="O36" s="21" t="s">
        <v>21</v>
      </c>
      <c r="P36" s="20" t="s">
        <v>21</v>
      </c>
      <c r="Q36" s="20"/>
      <c r="R36" s="14"/>
    </row>
    <row r="37" spans="1:18" s="4" customFormat="1" ht="12.75" x14ac:dyDescent="0.2">
      <c r="A37" s="14"/>
      <c r="B37" s="4" t="s">
        <v>21</v>
      </c>
      <c r="D37" s="20" t="s">
        <v>21</v>
      </c>
      <c r="E37" s="20" t="s">
        <v>21</v>
      </c>
      <c r="F37" s="20" t="s">
        <v>21</v>
      </c>
      <c r="G37" s="21" t="s">
        <v>21</v>
      </c>
      <c r="H37" s="20" t="s">
        <v>21</v>
      </c>
      <c r="J37" s="4" t="s">
        <v>21</v>
      </c>
      <c r="L37" s="20" t="s">
        <v>21</v>
      </c>
      <c r="M37" s="20" t="s">
        <v>21</v>
      </c>
      <c r="N37" s="20" t="s">
        <v>21</v>
      </c>
      <c r="O37" s="21" t="s">
        <v>21</v>
      </c>
      <c r="P37" s="20" t="s">
        <v>21</v>
      </c>
      <c r="Q37" s="20"/>
      <c r="R37" s="14"/>
    </row>
    <row r="38" spans="1:18" s="4" customFormat="1" ht="12.75" x14ac:dyDescent="0.2">
      <c r="A38" s="14"/>
      <c r="B38" s="4" t="s">
        <v>21</v>
      </c>
      <c r="D38" s="20" t="s">
        <v>21</v>
      </c>
      <c r="E38" s="20" t="s">
        <v>21</v>
      </c>
      <c r="F38" s="20" t="s">
        <v>21</v>
      </c>
      <c r="G38" s="21" t="s">
        <v>21</v>
      </c>
      <c r="H38" s="20" t="s">
        <v>21</v>
      </c>
      <c r="J38" s="4" t="s">
        <v>21</v>
      </c>
      <c r="L38" s="20" t="s">
        <v>21</v>
      </c>
      <c r="M38" s="20" t="s">
        <v>21</v>
      </c>
      <c r="N38" s="20" t="s">
        <v>21</v>
      </c>
      <c r="O38" s="21" t="s">
        <v>21</v>
      </c>
      <c r="P38" s="20" t="s">
        <v>21</v>
      </c>
      <c r="Q38" s="20"/>
      <c r="R38" s="14"/>
    </row>
    <row r="39" spans="1:18" s="4" customFormat="1" ht="12.75" x14ac:dyDescent="0.2">
      <c r="B39" s="11" t="s">
        <v>31</v>
      </c>
      <c r="C39" s="11" t="s">
        <v>21</v>
      </c>
      <c r="D39" s="12" t="s">
        <v>21</v>
      </c>
      <c r="E39" s="12" t="s">
        <v>21</v>
      </c>
      <c r="F39" s="12" t="s">
        <v>21</v>
      </c>
      <c r="G39" s="13" t="s">
        <v>21</v>
      </c>
      <c r="H39" s="12" t="s">
        <v>21</v>
      </c>
      <c r="J39" s="11" t="s">
        <v>31</v>
      </c>
      <c r="K39" s="11" t="s">
        <v>21</v>
      </c>
      <c r="L39" s="12" t="s">
        <v>21</v>
      </c>
      <c r="M39" s="12" t="s">
        <v>21</v>
      </c>
      <c r="N39" s="12" t="s">
        <v>21</v>
      </c>
      <c r="O39" s="13" t="s">
        <v>21</v>
      </c>
      <c r="P39" s="12" t="s">
        <v>21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21</v>
      </c>
      <c r="C41" s="17"/>
      <c r="D41" s="16" t="s">
        <v>21</v>
      </c>
      <c r="E41" s="16"/>
      <c r="F41" s="16"/>
      <c r="G41" s="22"/>
      <c r="H41" s="16"/>
      <c r="I41" s="16"/>
      <c r="J41" s="17" t="s">
        <v>21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21</v>
      </c>
      <c r="D43" s="20" t="s">
        <v>21</v>
      </c>
      <c r="E43" s="20" t="s">
        <v>21</v>
      </c>
      <c r="F43" s="20" t="s">
        <v>21</v>
      </c>
      <c r="G43" s="21" t="s">
        <v>21</v>
      </c>
      <c r="H43" s="20" t="s">
        <v>21</v>
      </c>
      <c r="J43" s="4" t="s">
        <v>21</v>
      </c>
      <c r="L43" s="20" t="s">
        <v>21</v>
      </c>
      <c r="M43" s="20" t="s">
        <v>21</v>
      </c>
      <c r="N43" s="20" t="s">
        <v>21</v>
      </c>
      <c r="O43" s="21" t="s">
        <v>21</v>
      </c>
      <c r="P43" s="20" t="s">
        <v>21</v>
      </c>
      <c r="Q43" s="20"/>
      <c r="R43" s="14"/>
    </row>
    <row r="44" spans="1:18" s="4" customFormat="1" ht="12.75" x14ac:dyDescent="0.2">
      <c r="A44" s="14"/>
      <c r="B44" s="4" t="s">
        <v>21</v>
      </c>
      <c r="D44" s="20" t="s">
        <v>21</v>
      </c>
      <c r="E44" s="20" t="s">
        <v>21</v>
      </c>
      <c r="F44" s="20" t="s">
        <v>21</v>
      </c>
      <c r="G44" s="21" t="s">
        <v>21</v>
      </c>
      <c r="H44" s="20" t="s">
        <v>21</v>
      </c>
      <c r="J44" s="4" t="s">
        <v>21</v>
      </c>
      <c r="L44" s="20" t="s">
        <v>21</v>
      </c>
      <c r="M44" s="20" t="s">
        <v>21</v>
      </c>
      <c r="N44" s="20" t="s">
        <v>21</v>
      </c>
      <c r="O44" s="21" t="s">
        <v>21</v>
      </c>
      <c r="P44" s="20" t="s">
        <v>21</v>
      </c>
      <c r="Q44" s="20"/>
      <c r="R44" s="14"/>
    </row>
    <row r="45" spans="1:18" s="4" customFormat="1" ht="12.75" x14ac:dyDescent="0.2">
      <c r="A45" s="14"/>
      <c r="B45" s="4" t="s">
        <v>21</v>
      </c>
      <c r="D45" s="20" t="s">
        <v>21</v>
      </c>
      <c r="E45" s="20" t="s">
        <v>21</v>
      </c>
      <c r="F45" s="20" t="s">
        <v>21</v>
      </c>
      <c r="G45" s="21" t="s">
        <v>21</v>
      </c>
      <c r="H45" s="20" t="s">
        <v>21</v>
      </c>
      <c r="J45" s="4" t="s">
        <v>21</v>
      </c>
      <c r="L45" s="20" t="s">
        <v>21</v>
      </c>
      <c r="M45" s="20" t="s">
        <v>21</v>
      </c>
      <c r="N45" s="20" t="s">
        <v>21</v>
      </c>
      <c r="O45" s="21" t="s">
        <v>21</v>
      </c>
      <c r="P45" s="20" t="s">
        <v>21</v>
      </c>
      <c r="Q45" s="20"/>
      <c r="R45" s="14"/>
    </row>
    <row r="46" spans="1:18" s="4" customFormat="1" ht="12.75" x14ac:dyDescent="0.2">
      <c r="A46" s="14"/>
      <c r="B46" s="4" t="s">
        <v>21</v>
      </c>
      <c r="D46" s="20" t="s">
        <v>21</v>
      </c>
      <c r="E46" s="20" t="s">
        <v>21</v>
      </c>
      <c r="F46" s="20" t="s">
        <v>21</v>
      </c>
      <c r="G46" s="21" t="s">
        <v>21</v>
      </c>
      <c r="H46" s="20" t="s">
        <v>21</v>
      </c>
      <c r="J46" s="4" t="s">
        <v>21</v>
      </c>
      <c r="L46" s="20" t="s">
        <v>21</v>
      </c>
      <c r="M46" s="20" t="s">
        <v>21</v>
      </c>
      <c r="N46" s="20" t="s">
        <v>21</v>
      </c>
      <c r="O46" s="21" t="s">
        <v>21</v>
      </c>
      <c r="P46" s="20" t="s">
        <v>21</v>
      </c>
      <c r="Q46" s="20"/>
      <c r="R46" s="14"/>
    </row>
    <row r="47" spans="1:18" x14ac:dyDescent="0.2">
      <c r="B47" s="11" t="s">
        <v>31</v>
      </c>
      <c r="C47" s="11" t="s">
        <v>21</v>
      </c>
      <c r="D47" s="12" t="s">
        <v>21</v>
      </c>
      <c r="E47" s="12" t="s">
        <v>21</v>
      </c>
      <c r="F47" s="12" t="s">
        <v>21</v>
      </c>
      <c r="G47" s="13" t="s">
        <v>21</v>
      </c>
      <c r="H47" s="12" t="s">
        <v>21</v>
      </c>
      <c r="J47" s="11" t="s">
        <v>31</v>
      </c>
      <c r="K47" s="11" t="s">
        <v>21</v>
      </c>
      <c r="L47" s="12" t="s">
        <v>21</v>
      </c>
      <c r="M47" s="12" t="s">
        <v>21</v>
      </c>
      <c r="N47" s="12" t="s">
        <v>21</v>
      </c>
      <c r="O47" s="13" t="s">
        <v>21</v>
      </c>
      <c r="P47" s="12" t="s">
        <v>21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21</v>
      </c>
      <c r="C49" s="17"/>
      <c r="D49" s="16" t="s">
        <v>21</v>
      </c>
      <c r="E49" s="16"/>
      <c r="F49" s="16"/>
      <c r="G49" s="22"/>
      <c r="H49" s="16"/>
      <c r="I49" s="16"/>
      <c r="J49" s="17" t="s">
        <v>21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21</v>
      </c>
      <c r="D51" s="20" t="s">
        <v>21</v>
      </c>
      <c r="E51" s="20" t="s">
        <v>21</v>
      </c>
      <c r="F51" s="20" t="s">
        <v>21</v>
      </c>
      <c r="G51" s="21" t="s">
        <v>21</v>
      </c>
      <c r="H51" s="20" t="s">
        <v>21</v>
      </c>
      <c r="J51" s="4" t="s">
        <v>21</v>
      </c>
      <c r="L51" s="20" t="s">
        <v>21</v>
      </c>
      <c r="M51" s="20" t="s">
        <v>21</v>
      </c>
      <c r="N51" s="20" t="s">
        <v>21</v>
      </c>
      <c r="O51" s="21" t="s">
        <v>21</v>
      </c>
      <c r="P51" s="20" t="s">
        <v>21</v>
      </c>
      <c r="Q51" s="20"/>
      <c r="R51" s="14"/>
    </row>
    <row r="52" spans="1:18" s="4" customFormat="1" ht="12.75" x14ac:dyDescent="0.2">
      <c r="A52" s="14"/>
      <c r="B52" s="4" t="s">
        <v>21</v>
      </c>
      <c r="D52" s="20" t="s">
        <v>21</v>
      </c>
      <c r="E52" s="20" t="s">
        <v>21</v>
      </c>
      <c r="F52" s="20" t="s">
        <v>21</v>
      </c>
      <c r="G52" s="21" t="s">
        <v>21</v>
      </c>
      <c r="H52" s="20" t="s">
        <v>21</v>
      </c>
      <c r="J52" s="4" t="s">
        <v>21</v>
      </c>
      <c r="L52" s="20" t="s">
        <v>21</v>
      </c>
      <c r="M52" s="20" t="s">
        <v>21</v>
      </c>
      <c r="N52" s="20" t="s">
        <v>21</v>
      </c>
      <c r="O52" s="21" t="s">
        <v>21</v>
      </c>
      <c r="P52" s="20" t="s">
        <v>21</v>
      </c>
      <c r="Q52" s="20"/>
      <c r="R52" s="14"/>
    </row>
    <row r="53" spans="1:18" s="4" customFormat="1" ht="12.75" x14ac:dyDescent="0.2">
      <c r="A53" s="14"/>
      <c r="B53" s="4" t="s">
        <v>21</v>
      </c>
      <c r="D53" s="20" t="s">
        <v>21</v>
      </c>
      <c r="E53" s="20" t="s">
        <v>21</v>
      </c>
      <c r="F53" s="20" t="s">
        <v>21</v>
      </c>
      <c r="G53" s="21" t="s">
        <v>21</v>
      </c>
      <c r="H53" s="20" t="s">
        <v>21</v>
      </c>
      <c r="J53" s="4" t="s">
        <v>21</v>
      </c>
      <c r="L53" s="20" t="s">
        <v>21</v>
      </c>
      <c r="M53" s="20" t="s">
        <v>21</v>
      </c>
      <c r="N53" s="20" t="s">
        <v>21</v>
      </c>
      <c r="O53" s="21" t="s">
        <v>21</v>
      </c>
      <c r="P53" s="20" t="s">
        <v>21</v>
      </c>
      <c r="Q53" s="20"/>
      <c r="R53" s="14"/>
    </row>
    <row r="54" spans="1:18" s="4" customFormat="1" ht="12.75" x14ac:dyDescent="0.2">
      <c r="A54" s="14"/>
      <c r="B54" s="4" t="s">
        <v>21</v>
      </c>
      <c r="D54" s="20" t="s">
        <v>21</v>
      </c>
      <c r="E54" s="20" t="s">
        <v>21</v>
      </c>
      <c r="F54" s="20" t="s">
        <v>21</v>
      </c>
      <c r="G54" s="21" t="s">
        <v>21</v>
      </c>
      <c r="H54" s="20" t="s">
        <v>21</v>
      </c>
      <c r="J54" s="4" t="s">
        <v>21</v>
      </c>
      <c r="L54" s="20" t="s">
        <v>21</v>
      </c>
      <c r="M54" s="20" t="s">
        <v>21</v>
      </c>
      <c r="N54" s="20" t="s">
        <v>21</v>
      </c>
      <c r="O54" s="21" t="s">
        <v>21</v>
      </c>
      <c r="P54" s="20" t="s">
        <v>21</v>
      </c>
      <c r="Q54" s="20"/>
      <c r="R54" s="14"/>
    </row>
    <row r="55" spans="1:18" s="4" customFormat="1" ht="12.75" x14ac:dyDescent="0.2">
      <c r="B55" s="11" t="s">
        <v>31</v>
      </c>
      <c r="C55" s="11" t="s">
        <v>21</v>
      </c>
      <c r="D55" s="12" t="s">
        <v>21</v>
      </c>
      <c r="E55" s="12" t="s">
        <v>21</v>
      </c>
      <c r="F55" s="12" t="s">
        <v>21</v>
      </c>
      <c r="G55" s="13" t="s">
        <v>21</v>
      </c>
      <c r="H55" s="12" t="s">
        <v>21</v>
      </c>
      <c r="J55" s="11" t="s">
        <v>31</v>
      </c>
      <c r="K55" s="11" t="s">
        <v>21</v>
      </c>
      <c r="L55" s="12" t="s">
        <v>21</v>
      </c>
      <c r="M55" s="12" t="s">
        <v>21</v>
      </c>
      <c r="N55" s="12" t="s">
        <v>21</v>
      </c>
      <c r="O55" s="13" t="s">
        <v>21</v>
      </c>
      <c r="P55" s="12" t="s">
        <v>21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11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21</v>
      </c>
      <c r="C59" s="23">
        <v>0</v>
      </c>
      <c r="D59" s="20">
        <v>0</v>
      </c>
      <c r="E59" s="20">
        <v>0</v>
      </c>
      <c r="F59" s="24">
        <v>0</v>
      </c>
      <c r="G59" s="33">
        <v>0</v>
      </c>
      <c r="H59" s="24">
        <v>0</v>
      </c>
      <c r="I59" s="4"/>
      <c r="J59" s="23" t="s">
        <v>21</v>
      </c>
      <c r="K59" s="23" t="s">
        <v>872</v>
      </c>
      <c r="L59" s="25"/>
    </row>
    <row r="60" spans="1:18" ht="12.75" customHeight="1" x14ac:dyDescent="0.2">
      <c r="A60" s="4">
        <v>2</v>
      </c>
      <c r="B60" s="23" t="s">
        <v>21</v>
      </c>
      <c r="C60" s="23">
        <v>0</v>
      </c>
      <c r="D60" s="20">
        <v>0</v>
      </c>
      <c r="E60" s="20">
        <v>0</v>
      </c>
      <c r="F60" s="24">
        <v>0</v>
      </c>
      <c r="G60" s="33">
        <v>0</v>
      </c>
      <c r="H60" s="24">
        <v>0</v>
      </c>
      <c r="I60" s="4"/>
      <c r="J60" s="23" t="s">
        <v>21</v>
      </c>
      <c r="K60" s="34"/>
      <c r="L60" s="25"/>
    </row>
    <row r="61" spans="1:18" ht="12.75" customHeight="1" x14ac:dyDescent="0.2">
      <c r="A61" s="4">
        <v>3</v>
      </c>
      <c r="B61" s="23" t="s">
        <v>21</v>
      </c>
      <c r="C61" s="23">
        <v>0</v>
      </c>
      <c r="D61" s="20">
        <v>0</v>
      </c>
      <c r="E61" s="20">
        <v>0</v>
      </c>
      <c r="F61" s="24">
        <v>0</v>
      </c>
      <c r="G61" s="33">
        <v>0</v>
      </c>
      <c r="H61" s="24">
        <v>0</v>
      </c>
      <c r="I61" s="4"/>
      <c r="J61" s="23" t="s">
        <v>21</v>
      </c>
      <c r="K61" s="23"/>
      <c r="L61" s="25"/>
    </row>
    <row r="62" spans="1:18" ht="12.75" customHeight="1" x14ac:dyDescent="0.2">
      <c r="A62" s="4">
        <v>4</v>
      </c>
      <c r="B62" s="23" t="s">
        <v>21</v>
      </c>
      <c r="C62" s="23">
        <v>0</v>
      </c>
      <c r="D62" s="20">
        <v>0</v>
      </c>
      <c r="E62" s="20">
        <v>0</v>
      </c>
      <c r="F62" s="24">
        <v>0</v>
      </c>
      <c r="G62" s="33">
        <v>0</v>
      </c>
      <c r="H62" s="24">
        <v>0</v>
      </c>
      <c r="I62" s="4"/>
      <c r="J62" s="23" t="s">
        <v>21</v>
      </c>
      <c r="K62" s="23"/>
      <c r="L62" s="25"/>
    </row>
    <row r="63" spans="1:18" ht="12.75" customHeight="1" x14ac:dyDescent="0.2">
      <c r="A63" s="4">
        <v>5</v>
      </c>
      <c r="B63" s="23" t="s">
        <v>21</v>
      </c>
      <c r="C63" s="23">
        <v>0</v>
      </c>
      <c r="D63" s="20">
        <v>0</v>
      </c>
      <c r="E63" s="20">
        <v>0</v>
      </c>
      <c r="F63" s="24">
        <v>0</v>
      </c>
      <c r="G63" s="33">
        <v>0</v>
      </c>
      <c r="H63" s="24">
        <v>0</v>
      </c>
      <c r="I63" s="4"/>
      <c r="J63" s="23" t="s">
        <v>21</v>
      </c>
      <c r="K63" s="23"/>
      <c r="L63" s="25"/>
    </row>
    <row r="64" spans="1:18" ht="12.75" customHeight="1" x14ac:dyDescent="0.2">
      <c r="A64" s="4">
        <v>6</v>
      </c>
      <c r="B64" s="23" t="s">
        <v>21</v>
      </c>
      <c r="C64" s="23">
        <v>0</v>
      </c>
      <c r="D64" s="20">
        <v>0</v>
      </c>
      <c r="E64" s="20">
        <v>0</v>
      </c>
      <c r="F64" s="24">
        <v>0</v>
      </c>
      <c r="G64" s="33">
        <v>0</v>
      </c>
      <c r="H64" s="24">
        <v>0</v>
      </c>
      <c r="I64" s="4"/>
      <c r="J64" s="23" t="s">
        <v>21</v>
      </c>
      <c r="K64" s="23"/>
      <c r="L64" s="25"/>
    </row>
    <row r="65" spans="1:18" ht="12.75" customHeight="1" x14ac:dyDescent="0.2">
      <c r="A65" s="4">
        <v>7</v>
      </c>
      <c r="B65" s="23" t="s">
        <v>21</v>
      </c>
      <c r="C65" s="23">
        <v>0</v>
      </c>
      <c r="D65" s="20">
        <v>0</v>
      </c>
      <c r="E65" s="20">
        <v>0</v>
      </c>
      <c r="F65" s="24">
        <v>0</v>
      </c>
      <c r="G65" s="33">
        <v>0</v>
      </c>
      <c r="H65" s="24">
        <v>0</v>
      </c>
      <c r="I65" s="4"/>
      <c r="J65" s="23" t="s">
        <v>21</v>
      </c>
      <c r="K65" s="23"/>
      <c r="L65" s="25"/>
      <c r="R65"/>
    </row>
    <row r="66" spans="1:18" ht="12.75" customHeight="1" x14ac:dyDescent="0.2">
      <c r="A66" s="4">
        <v>8</v>
      </c>
      <c r="B66" s="23" t="s">
        <v>21</v>
      </c>
      <c r="C66" s="23">
        <v>0</v>
      </c>
      <c r="D66" s="20">
        <v>0</v>
      </c>
      <c r="E66" s="20">
        <v>0</v>
      </c>
      <c r="F66" s="24">
        <v>0</v>
      </c>
      <c r="G66" s="33">
        <v>0</v>
      </c>
      <c r="H66" s="24">
        <v>0</v>
      </c>
      <c r="I66" s="4"/>
      <c r="J66" s="23" t="s">
        <v>21</v>
      </c>
      <c r="K66" s="23"/>
      <c r="L66" s="25"/>
      <c r="R66"/>
    </row>
    <row r="67" spans="1:18" ht="12.75" customHeight="1" x14ac:dyDescent="0.2">
      <c r="A67" s="4">
        <v>9</v>
      </c>
      <c r="B67" s="23" t="s">
        <v>21</v>
      </c>
      <c r="C67" s="23">
        <v>0</v>
      </c>
      <c r="D67" s="20">
        <v>0</v>
      </c>
      <c r="E67" s="20">
        <v>0</v>
      </c>
      <c r="F67" s="24">
        <v>0</v>
      </c>
      <c r="G67" s="33">
        <v>0</v>
      </c>
      <c r="H67" s="24">
        <v>0</v>
      </c>
      <c r="I67" s="4"/>
      <c r="J67" s="23" t="s">
        <v>21</v>
      </c>
      <c r="K67" s="23"/>
      <c r="L67" s="25"/>
      <c r="R67"/>
    </row>
    <row r="68" spans="1:18" ht="12.75" customHeight="1" x14ac:dyDescent="0.2">
      <c r="A68" s="4">
        <v>10</v>
      </c>
      <c r="B68" s="23" t="s">
        <v>21</v>
      </c>
      <c r="C68" s="23">
        <v>0</v>
      </c>
      <c r="D68" s="20">
        <v>0</v>
      </c>
      <c r="E68" s="20">
        <v>0</v>
      </c>
      <c r="F68" s="24">
        <v>0</v>
      </c>
      <c r="G68" s="33">
        <v>0</v>
      </c>
      <c r="H68" s="24">
        <v>0</v>
      </c>
      <c r="I68" s="4"/>
      <c r="J68" s="23" t="s">
        <v>21</v>
      </c>
      <c r="K68" s="23"/>
      <c r="L68" s="25"/>
      <c r="R68"/>
    </row>
    <row r="69" spans="1:18" ht="12.75" customHeight="1" x14ac:dyDescent="0.2">
      <c r="A69" s="4">
        <v>11</v>
      </c>
      <c r="B69" s="23" t="s">
        <v>21</v>
      </c>
      <c r="C69" s="23">
        <v>0</v>
      </c>
      <c r="D69" s="20">
        <v>0</v>
      </c>
      <c r="E69" s="20">
        <v>0</v>
      </c>
      <c r="F69" s="24">
        <v>0</v>
      </c>
      <c r="G69" s="33">
        <v>0</v>
      </c>
      <c r="H69" s="24">
        <v>0</v>
      </c>
      <c r="I69" s="4"/>
      <c r="J69" s="23" t="s">
        <v>21</v>
      </c>
      <c r="K69" s="23"/>
      <c r="L69" s="25"/>
      <c r="R69"/>
    </row>
    <row r="70" spans="1:18" ht="12.75" customHeight="1" x14ac:dyDescent="0.2">
      <c r="A70" s="4">
        <v>12</v>
      </c>
      <c r="B70" s="23" t="s">
        <v>21</v>
      </c>
      <c r="C70" s="23">
        <v>0</v>
      </c>
      <c r="D70" s="20">
        <v>0</v>
      </c>
      <c r="E70" s="20">
        <v>0</v>
      </c>
      <c r="F70" s="24">
        <v>0</v>
      </c>
      <c r="G70" s="33">
        <v>0</v>
      </c>
      <c r="H70" s="24">
        <v>0</v>
      </c>
      <c r="I70" s="4"/>
      <c r="J70" s="23" t="s">
        <v>21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44653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45" priority="46">
      <formula>$A27=1</formula>
    </cfRule>
  </conditionalFormatting>
  <conditionalFormatting sqref="B28:C30">
    <cfRule type="expression" dxfId="44" priority="45">
      <formula>$A28=1</formula>
    </cfRule>
  </conditionalFormatting>
  <conditionalFormatting sqref="B11:C11">
    <cfRule type="expression" dxfId="43" priority="44">
      <formula>$A11=1</formula>
    </cfRule>
  </conditionalFormatting>
  <conditionalFormatting sqref="B12:C14">
    <cfRule type="expression" dxfId="42" priority="43">
      <formula>$A12=1</formula>
    </cfRule>
  </conditionalFormatting>
  <conditionalFormatting sqref="B19:C19">
    <cfRule type="expression" dxfId="41" priority="42">
      <formula>$A19=1</formula>
    </cfRule>
  </conditionalFormatting>
  <conditionalFormatting sqref="B20:C22">
    <cfRule type="expression" dxfId="40" priority="41">
      <formula>$A20=1</formula>
    </cfRule>
  </conditionalFormatting>
  <conditionalFormatting sqref="B35:C35">
    <cfRule type="expression" dxfId="39" priority="40">
      <formula>$A35=1</formula>
    </cfRule>
  </conditionalFormatting>
  <conditionalFormatting sqref="B36:C38">
    <cfRule type="expression" dxfId="38" priority="39">
      <formula>$A36=1</formula>
    </cfRule>
  </conditionalFormatting>
  <conditionalFormatting sqref="B43:C43">
    <cfRule type="expression" dxfId="37" priority="38">
      <formula>$A43=1</formula>
    </cfRule>
  </conditionalFormatting>
  <conditionalFormatting sqref="B44:C46">
    <cfRule type="expression" dxfId="36" priority="37">
      <formula>$A44=1</formula>
    </cfRule>
  </conditionalFormatting>
  <conditionalFormatting sqref="B51:C51">
    <cfRule type="expression" dxfId="35" priority="36">
      <formula>$A51=1</formula>
    </cfRule>
  </conditionalFormatting>
  <conditionalFormatting sqref="B52:C54">
    <cfRule type="expression" dxfId="34" priority="35">
      <formula>$A52=1</formula>
    </cfRule>
  </conditionalFormatting>
  <conditionalFormatting sqref="B11:C11">
    <cfRule type="expression" dxfId="33" priority="34">
      <formula>$A11=1</formula>
    </cfRule>
  </conditionalFormatting>
  <conditionalFormatting sqref="B12:C14">
    <cfRule type="expression" dxfId="32" priority="33">
      <formula>$A12=1</formula>
    </cfRule>
  </conditionalFormatting>
  <conditionalFormatting sqref="B19:C19">
    <cfRule type="expression" dxfId="31" priority="32">
      <formula>$A19=1</formula>
    </cfRule>
  </conditionalFormatting>
  <conditionalFormatting sqref="B20:C22">
    <cfRule type="expression" dxfId="30" priority="31">
      <formula>$A20=1</formula>
    </cfRule>
  </conditionalFormatting>
  <conditionalFormatting sqref="B35:C35">
    <cfRule type="expression" dxfId="29" priority="30">
      <formula>$A35=1</formula>
    </cfRule>
  </conditionalFormatting>
  <conditionalFormatting sqref="B36:C38">
    <cfRule type="expression" dxfId="28" priority="29">
      <formula>$A36=1</formula>
    </cfRule>
  </conditionalFormatting>
  <conditionalFormatting sqref="B43:C43">
    <cfRule type="expression" dxfId="27" priority="28">
      <formula>$A43=1</formula>
    </cfRule>
  </conditionalFormatting>
  <conditionalFormatting sqref="B44:C46">
    <cfRule type="expression" dxfId="26" priority="27">
      <formula>$A44=1</formula>
    </cfRule>
  </conditionalFormatting>
  <conditionalFormatting sqref="B51:C51">
    <cfRule type="expression" dxfId="25" priority="26">
      <formula>$A51=1</formula>
    </cfRule>
  </conditionalFormatting>
  <conditionalFormatting sqref="B52:C54">
    <cfRule type="expression" dxfId="24" priority="25">
      <formula>$A52=1</formula>
    </cfRule>
  </conditionalFormatting>
  <conditionalFormatting sqref="J11:K11">
    <cfRule type="expression" dxfId="23" priority="24">
      <formula>$A11=1</formula>
    </cfRule>
  </conditionalFormatting>
  <conditionalFormatting sqref="J12:K14">
    <cfRule type="expression" dxfId="22" priority="23">
      <formula>$A12=1</formula>
    </cfRule>
  </conditionalFormatting>
  <conditionalFormatting sqref="J11:K11">
    <cfRule type="expression" dxfId="21" priority="22">
      <formula>$A11=1</formula>
    </cfRule>
  </conditionalFormatting>
  <conditionalFormatting sqref="J12:K14">
    <cfRule type="expression" dxfId="20" priority="21">
      <formula>$A12=1</formula>
    </cfRule>
  </conditionalFormatting>
  <conditionalFormatting sqref="J19:K19">
    <cfRule type="expression" dxfId="19" priority="20">
      <formula>$A19=1</formula>
    </cfRule>
  </conditionalFormatting>
  <conditionalFormatting sqref="J20:K22">
    <cfRule type="expression" dxfId="18" priority="19">
      <formula>$A20=1</formula>
    </cfRule>
  </conditionalFormatting>
  <conditionalFormatting sqref="J19:K19">
    <cfRule type="expression" dxfId="17" priority="18">
      <formula>$A19=1</formula>
    </cfRule>
  </conditionalFormatting>
  <conditionalFormatting sqref="J20:K22">
    <cfRule type="expression" dxfId="16" priority="17">
      <formula>$A20=1</formula>
    </cfRule>
  </conditionalFormatting>
  <conditionalFormatting sqref="J27:K27">
    <cfRule type="expression" dxfId="15" priority="16">
      <formula>$A27=1</formula>
    </cfRule>
  </conditionalFormatting>
  <conditionalFormatting sqref="J28:K30">
    <cfRule type="expression" dxfId="14" priority="15">
      <formula>$A28=1</formula>
    </cfRule>
  </conditionalFormatting>
  <conditionalFormatting sqref="J27:K27">
    <cfRule type="expression" dxfId="13" priority="14">
      <formula>$A27=1</formula>
    </cfRule>
  </conditionalFormatting>
  <conditionalFormatting sqref="J28:K30">
    <cfRule type="expression" dxfId="12" priority="13">
      <formula>$A28=1</formula>
    </cfRule>
  </conditionalFormatting>
  <conditionalFormatting sqref="J35:K35">
    <cfRule type="expression" dxfId="11" priority="12">
      <formula>$A35=1</formula>
    </cfRule>
  </conditionalFormatting>
  <conditionalFormatting sqref="J36:K38">
    <cfRule type="expression" dxfId="10" priority="11">
      <formula>$A36=1</formula>
    </cfRule>
  </conditionalFormatting>
  <conditionalFormatting sqref="J35:K35">
    <cfRule type="expression" dxfId="9" priority="10">
      <formula>$A35=1</formula>
    </cfRule>
  </conditionalFormatting>
  <conditionalFormatting sqref="J36:K38">
    <cfRule type="expression" dxfId="8" priority="9">
      <formula>$A36=1</formula>
    </cfRule>
  </conditionalFormatting>
  <conditionalFormatting sqref="J43:K43">
    <cfRule type="expression" dxfId="7" priority="8">
      <formula>$A43=1</formula>
    </cfRule>
  </conditionalFormatting>
  <conditionalFormatting sqref="J44:K46">
    <cfRule type="expression" dxfId="6" priority="7">
      <formula>$A44=1</formula>
    </cfRule>
  </conditionalFormatting>
  <conditionalFormatting sqref="J43:K43">
    <cfRule type="expression" dxfId="5" priority="6">
      <formula>$A43=1</formula>
    </cfRule>
  </conditionalFormatting>
  <conditionalFormatting sqref="J44:K46">
    <cfRule type="expression" dxfId="4" priority="5">
      <formula>$A44=1</formula>
    </cfRule>
  </conditionalFormatting>
  <conditionalFormatting sqref="J51:K51">
    <cfRule type="expression" dxfId="3" priority="4">
      <formula>$A51=1</formula>
    </cfRule>
  </conditionalFormatting>
  <conditionalFormatting sqref="J52:K54">
    <cfRule type="expression" dxfId="2" priority="3">
      <formula>$A52=1</formula>
    </cfRule>
  </conditionalFormatting>
  <conditionalFormatting sqref="J51:K51">
    <cfRule type="expression" dxfId="1" priority="2">
      <formula>$A51=1</formula>
    </cfRule>
  </conditionalFormatting>
  <conditionalFormatting sqref="J52:K54">
    <cfRule type="expression" dxfId="0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13</vt:i4>
      </vt:variant>
      <vt:variant>
        <vt:lpstr>Benoemde bereiken</vt:lpstr>
      </vt:variant>
      <vt:variant>
        <vt:i4>26</vt:i4>
      </vt:variant>
    </vt:vector>
  </HeadingPairs>
  <TitlesOfParts>
    <vt:vector size="39" baseType="lpstr">
      <vt:lpstr>Afd. 1</vt:lpstr>
      <vt:lpstr>Afd. 2A</vt:lpstr>
      <vt:lpstr>Afd. 2B</vt:lpstr>
      <vt:lpstr>Afd. 3A</vt:lpstr>
      <vt:lpstr>Afd. 3B</vt:lpstr>
      <vt:lpstr>Afd. 3C</vt:lpstr>
      <vt:lpstr>Afd. 3D</vt:lpstr>
      <vt:lpstr>Afd. 4A</vt:lpstr>
      <vt:lpstr>Afd. 4B</vt:lpstr>
      <vt:lpstr>Afd. 4C</vt:lpstr>
      <vt:lpstr>Afd. 4D</vt:lpstr>
      <vt:lpstr>Afd. 4E</vt:lpstr>
      <vt:lpstr>Afd. 4F</vt:lpstr>
      <vt:lpstr>'Afd. 2A'!AfdelingNr</vt:lpstr>
      <vt:lpstr>'Afd. 2B'!AfdelingNr</vt:lpstr>
      <vt:lpstr>'Afd. 3A'!AfdelingNr</vt:lpstr>
      <vt:lpstr>'Afd. 3B'!AfdelingNr</vt:lpstr>
      <vt:lpstr>'Afd. 3C'!AfdelingNr</vt:lpstr>
      <vt:lpstr>'Afd. 3D'!AfdelingNr</vt:lpstr>
      <vt:lpstr>'Afd. 4A'!AfdelingNr</vt:lpstr>
      <vt:lpstr>'Afd. 4B'!AfdelingNr</vt:lpstr>
      <vt:lpstr>'Afd. 4C'!AfdelingNr</vt:lpstr>
      <vt:lpstr>'Afd. 4D'!AfdelingNr</vt:lpstr>
      <vt:lpstr>'Afd. 4E'!AfdelingNr</vt:lpstr>
      <vt:lpstr>'Afd. 4F'!AfdelingNr</vt:lpstr>
      <vt:lpstr>AfdelingNr</vt:lpstr>
      <vt:lpstr>'Afd. 1'!Afdrukbereik</vt:lpstr>
      <vt:lpstr>'Afd. 2A'!Afdrukbereik</vt:lpstr>
      <vt:lpstr>'Afd. 2B'!Afdrukbereik</vt:lpstr>
      <vt:lpstr>'Afd. 3A'!Afdrukbereik</vt:lpstr>
      <vt:lpstr>'Afd. 3B'!Afdrukbereik</vt:lpstr>
      <vt:lpstr>'Afd. 3C'!Afdrukbereik</vt:lpstr>
      <vt:lpstr>'Afd. 3D'!Afdrukbereik</vt:lpstr>
      <vt:lpstr>'Afd. 4A'!Afdrukbereik</vt:lpstr>
      <vt:lpstr>'Afd. 4B'!Afdrukbereik</vt:lpstr>
      <vt:lpstr>'Afd. 4C'!Afdrukbereik</vt:lpstr>
      <vt:lpstr>'Afd. 4D'!Afdrukbereik</vt:lpstr>
      <vt:lpstr>'Afd. 4E'!Afdrukbereik</vt:lpstr>
      <vt:lpstr>'Afd. 4F'!Afdrukbereik</vt:lpstr>
    </vt:vector>
  </TitlesOfParts>
  <Company>Biljart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</dc:creator>
  <cp:lastModifiedBy>Louis</cp:lastModifiedBy>
  <cp:lastPrinted>2017-09-08T18:08:30Z</cp:lastPrinted>
  <dcterms:created xsi:type="dcterms:W3CDTF">2011-06-28T07:32:22Z</dcterms:created>
  <dcterms:modified xsi:type="dcterms:W3CDTF">2022-04-02T16:19:29Z</dcterms:modified>
</cp:coreProperties>
</file>