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BBBplanning\NIDM Uitslagen\"/>
    </mc:Choice>
  </mc:AlternateContent>
  <xr:revisionPtr revIDLastSave="0" documentId="13_ncr:1_{E87B010C-08DA-4D14-9E15-4D3359C00BB2}" xr6:coauthVersionLast="36" xr6:coauthVersionMax="36" xr10:uidLastSave="{00000000-0000-0000-0000-000000000000}"/>
  <bookViews>
    <workbookView xWindow="-120" yWindow="-120" windowWidth="29040" windowHeight="15840" activeTab="4" xr2:uid="{00000000-000D-0000-FFFF-FFFF00000000}"/>
  </bookViews>
  <sheets>
    <sheet name="Afd. 1" sheetId="1" r:id="rId1"/>
    <sheet name="Afd. 2A" sheetId="2" r:id="rId2"/>
    <sheet name="Afd. 2B" sheetId="3" r:id="rId3"/>
    <sheet name="Afd. 3A" sheetId="4" r:id="rId4"/>
    <sheet name="Afd. 3B" sheetId="5" r:id="rId5"/>
    <sheet name="Afd. 3C" sheetId="6" r:id="rId6"/>
    <sheet name="Afd. 3D" sheetId="7" r:id="rId7"/>
    <sheet name="Afd. 4A" sheetId="8" r:id="rId8"/>
    <sheet name="Afd. 4B" sheetId="9" r:id="rId9"/>
    <sheet name="Afd. 4C" sheetId="10" r:id="rId10"/>
    <sheet name="Afd. 4D" sheetId="11" r:id="rId11"/>
    <sheet name="Afd. 4E" sheetId="12" r:id="rId12"/>
    <sheet name="Afd. 4F" sheetId="13" r:id="rId13"/>
  </sheets>
  <definedNames>
    <definedName name="AfdelingNr" localSheetId="1">'Afd. 2A'!$AJ$2:$AK$14</definedName>
    <definedName name="AfdelingNr" localSheetId="2">'Afd. 2B'!$AJ$2:$AK$14</definedName>
    <definedName name="AfdelingNr" localSheetId="3">'Afd. 3A'!$AJ$2:$AK$14</definedName>
    <definedName name="AfdelingNr" localSheetId="4">'Afd. 3B'!$AJ$2:$AK$14</definedName>
    <definedName name="AfdelingNr" localSheetId="5">'Afd. 3C'!$AJ$2:$AK$14</definedName>
    <definedName name="AfdelingNr" localSheetId="6">'Afd. 3D'!$AJ$2:$AK$14</definedName>
    <definedName name="AfdelingNr" localSheetId="7">'Afd. 4A'!$AJ$2:$AK$14</definedName>
    <definedName name="AfdelingNr" localSheetId="8">'Afd. 4B'!$AJ$2:$AK$14</definedName>
    <definedName name="AfdelingNr" localSheetId="9">'Afd. 4C'!$AJ$2:$AK$14</definedName>
    <definedName name="AfdelingNr" localSheetId="10">'Afd. 4D'!$AJ$2:$AK$14</definedName>
    <definedName name="AfdelingNr" localSheetId="11">'Afd. 4E'!$AJ$2:$AK$14</definedName>
    <definedName name="AfdelingNr" localSheetId="12">'Afd. 4F'!$AJ$2:$AK$14</definedName>
    <definedName name="AfdelingNr">'Afd. 1'!$AJ$2:$AK$14</definedName>
    <definedName name="_xlnm.Print_Area" localSheetId="0">'Afd. 1'!$A$1:$Q$74</definedName>
    <definedName name="_xlnm.Print_Area" localSheetId="1">'Afd. 2A'!$A$1:$Q$74</definedName>
    <definedName name="_xlnm.Print_Area" localSheetId="2">'Afd. 2B'!$A$1:$Q$74</definedName>
    <definedName name="_xlnm.Print_Area" localSheetId="3">'Afd. 3A'!$A$1:$Q$74</definedName>
    <definedName name="_xlnm.Print_Area" localSheetId="4">'Afd. 3B'!$A$1:$Q$74</definedName>
    <definedName name="_xlnm.Print_Area" localSheetId="5">'Afd. 3C'!$A$1:$Q$74</definedName>
    <definedName name="_xlnm.Print_Area" localSheetId="6">'Afd. 3D'!$A$1:$Q$74</definedName>
    <definedName name="_xlnm.Print_Area" localSheetId="7">'Afd. 4A'!$A$1:$Q$74</definedName>
    <definedName name="_xlnm.Print_Area" localSheetId="8">'Afd. 4B'!$A$1:$Q$74</definedName>
    <definedName name="_xlnm.Print_Area" localSheetId="9">'Afd. 4C'!$A$1:$Q$74</definedName>
    <definedName name="_xlnm.Print_Area" localSheetId="10">'Afd. 4D'!$A$1:$Q$74</definedName>
    <definedName name="_xlnm.Print_Area" localSheetId="11">'Afd. 4E'!$A$1:$Q$74</definedName>
    <definedName name="_xlnm.Print_Area" localSheetId="12">'Afd. 4F'!$A$1:$Q$74</definedName>
  </definedNames>
  <calcPr calcId="191029"/>
</workbook>
</file>

<file path=xl/calcChain.xml><?xml version="1.0" encoding="utf-8"?>
<calcChain xmlns="http://schemas.openxmlformats.org/spreadsheetml/2006/main">
  <c r="B73" i="13" l="1"/>
  <c r="Z7" i="13"/>
  <c r="Z5" i="13"/>
  <c r="B73" i="12"/>
  <c r="Z7" i="12"/>
  <c r="Z5" i="12"/>
  <c r="B73" i="11"/>
  <c r="Z7" i="11"/>
  <c r="Z5" i="11"/>
  <c r="B73" i="10"/>
  <c r="Z7" i="10"/>
  <c r="Z5" i="10"/>
  <c r="B73" i="9"/>
  <c r="Z7" i="9"/>
  <c r="Z5" i="9"/>
  <c r="B73" i="8"/>
  <c r="Z7" i="8"/>
  <c r="Z5" i="8"/>
  <c r="B73" i="7"/>
  <c r="Z7" i="7"/>
  <c r="Z5" i="7"/>
  <c r="B73" i="6"/>
  <c r="Z7" i="6"/>
  <c r="Z5" i="6"/>
  <c r="B73" i="5"/>
  <c r="Z7" i="5"/>
  <c r="Z5" i="5"/>
  <c r="B73" i="4"/>
  <c r="Z7" i="4"/>
  <c r="Z5" i="4"/>
  <c r="B73" i="3"/>
  <c r="Z7" i="3"/>
  <c r="Z5" i="3"/>
  <c r="B73" i="2"/>
  <c r="Z7" i="2"/>
  <c r="Z5" i="2"/>
  <c r="B73" i="1" l="1"/>
  <c r="Z7" i="1" l="1"/>
  <c r="Z5" i="1" l="1"/>
</calcChain>
</file>

<file path=xl/sharedStrings.xml><?xml version="1.0" encoding="utf-8"?>
<sst xmlns="http://schemas.openxmlformats.org/spreadsheetml/2006/main" count="2003" uniqueCount="875">
  <si>
    <t>RESULTATS</t>
  </si>
  <si>
    <t>KONINKLIJKE BELGISCHE BILJARTBOND  ***  FEDERATION ROYAL BELGE DE BILLARD</t>
  </si>
  <si>
    <t>NAT. INTERCLUB DRIEBANDEN MATCHBILJART ***  INTERCLUB NAT. TROIS BANDES MATCH</t>
  </si>
  <si>
    <t>Ronde / Tour</t>
  </si>
  <si>
    <t>DIVISION</t>
  </si>
  <si>
    <t>AFDELING</t>
  </si>
  <si>
    <t xml:space="preserve">    UITSLAGEN</t>
  </si>
  <si>
    <t>MASSON Louis</t>
  </si>
  <si>
    <t>2A</t>
  </si>
  <si>
    <t>2B</t>
  </si>
  <si>
    <t>3A</t>
  </si>
  <si>
    <t>3B</t>
  </si>
  <si>
    <t>3C</t>
  </si>
  <si>
    <t>3D</t>
  </si>
  <si>
    <t>4A</t>
  </si>
  <si>
    <t>4B</t>
  </si>
  <si>
    <t>4C</t>
  </si>
  <si>
    <t>4D</t>
  </si>
  <si>
    <t>4E</t>
  </si>
  <si>
    <t>4F</t>
  </si>
  <si>
    <t>B.C. DEN EIK 1</t>
  </si>
  <si>
    <t/>
  </si>
  <si>
    <t>K.B.C. BRUGSE 1</t>
  </si>
  <si>
    <t>VAN ERP JEAN</t>
  </si>
  <si>
    <t>VAN ACKER STEVEN</t>
  </si>
  <si>
    <t>VAN HAVERE DAVY</t>
  </si>
  <si>
    <t>BLAUWBLOMME HENK</t>
  </si>
  <si>
    <t>BITALIS RICHARD</t>
  </si>
  <si>
    <t>LEYS BART</t>
  </si>
  <si>
    <t>GIJSELS JOZEF</t>
  </si>
  <si>
    <t>SAVER KOEN</t>
  </si>
  <si>
    <t xml:space="preserve">Totaal </t>
  </si>
  <si>
    <t xml:space="preserve"> DRIEB. CLUB DE LEUG 1</t>
  </si>
  <si>
    <t>B.C. DE PLOEG 1</t>
  </si>
  <si>
    <t>LONCELLE Johan</t>
  </si>
  <si>
    <t>JÄSCHKE Dustin</t>
  </si>
  <si>
    <t>LINDEMANN Ronny</t>
  </si>
  <si>
    <t>WILKOWSKI Huub</t>
  </si>
  <si>
    <t>DE GROOF Frank</t>
  </si>
  <si>
    <t>WILLEMS Eddy (J)</t>
  </si>
  <si>
    <t>VAN DAM Jens</t>
  </si>
  <si>
    <t>ROEFS Roger</t>
  </si>
  <si>
    <t>B.C. MISTER 100 - Lier 1</t>
  </si>
  <si>
    <t>B.C. OP DE MEIR 1</t>
  </si>
  <si>
    <t>CEULEMANS Peter</t>
  </si>
  <si>
    <t>DE BACKER Peter</t>
  </si>
  <si>
    <t>CEULEMANS Kurt</t>
  </si>
  <si>
    <t>VAN BEERS Barry</t>
  </si>
  <si>
    <t>HERMANS Jerry</t>
  </si>
  <si>
    <t>UIJTDEWILLEGEN Roland</t>
  </si>
  <si>
    <t>CEULEMANS Bart</t>
  </si>
  <si>
    <t>STITSCHINSKY Ivan</t>
  </si>
  <si>
    <t>K.B.C. ZANZIBAR 1</t>
  </si>
  <si>
    <t>B.C. BILJART EXPRESS 1</t>
  </si>
  <si>
    <t>FORTHOMME ROLAND</t>
  </si>
  <si>
    <t>MERCKX EDDY</t>
  </si>
  <si>
    <t>SOUMAGNE PIERRE</t>
  </si>
  <si>
    <t>VAN KUYK FRANS</t>
  </si>
  <si>
    <t>DE BONDT ANDY</t>
  </si>
  <si>
    <t>VALENTIJN GERWIN</t>
  </si>
  <si>
    <t>MIATTON KENNY</t>
  </si>
  <si>
    <t>SPOORMANS MARTIN</t>
  </si>
  <si>
    <t>T.B.A. BILJARTPALACE 1</t>
  </si>
  <si>
    <t>K.B.C. KORTRIJKSE 1</t>
  </si>
  <si>
    <t>DE ZWART KAY</t>
  </si>
  <si>
    <t>BRANTS RONNY</t>
  </si>
  <si>
    <t>MARTENS FRANK</t>
  </si>
  <si>
    <t>RAVESTYN MARTIN</t>
  </si>
  <si>
    <t>DANIELS RONALD</t>
  </si>
  <si>
    <t>VANDENDRIESSCHE PHILIPPE</t>
  </si>
  <si>
    <t>HENDRICKX ERIC</t>
  </si>
  <si>
    <t>BEGHIN FRÉDÉRIC</t>
  </si>
  <si>
    <t>B.C. BILJART-WORLD 1</t>
  </si>
  <si>
    <t>B.C. DE WITTE MOLEN 1</t>
  </si>
  <si>
    <t>WUYTS Danny</t>
  </si>
  <si>
    <t>LOEWE Tom</t>
  </si>
  <si>
    <t>SALVO Luc</t>
  </si>
  <si>
    <t>WEEREMANS Dirk</t>
  </si>
  <si>
    <t>PERSIJN Tom</t>
  </si>
  <si>
    <t>FORTON Francis</t>
  </si>
  <si>
    <t>MEYLEMANS Geert</t>
  </si>
  <si>
    <t>BROEDERS Adrianus</t>
  </si>
  <si>
    <t xml:space="preserve">Classement / Rangschikking </t>
  </si>
  <si>
    <t xml:space="preserve"> ronde / Tour</t>
  </si>
  <si>
    <t>KORTRIJKSE 1</t>
  </si>
  <si>
    <t>DEN EIK 1</t>
  </si>
  <si>
    <t>BILJARTPALACE 1</t>
  </si>
  <si>
    <t>BRUGSE 1</t>
  </si>
  <si>
    <t>BILJART-WORLD 1</t>
  </si>
  <si>
    <t>DRIEB. CLUB DE LEUG 1</t>
  </si>
  <si>
    <t>MISTER 100 - Lier 1</t>
  </si>
  <si>
    <t>BILJART EXPRESS 1</t>
  </si>
  <si>
    <t>OP DE MEIR 1</t>
  </si>
  <si>
    <t>DE WITTE MOLEN 1</t>
  </si>
  <si>
    <t>DE PLOEG 1</t>
  </si>
  <si>
    <t>ZANZIBAR 1</t>
  </si>
  <si>
    <t>B.C. KASTEELDREEF 1</t>
  </si>
  <si>
    <t>K.B.C. KORTRIJKSE 2</t>
  </si>
  <si>
    <t>RODTS Piet</t>
  </si>
  <si>
    <t>ROELANDTS Frederic</t>
  </si>
  <si>
    <t>DEVLIEGER David</t>
  </si>
  <si>
    <t>MOSTREY Peter</t>
  </si>
  <si>
    <t>VERSPEELT Filip</t>
  </si>
  <si>
    <t>DENNEULIN Frédéric</t>
  </si>
  <si>
    <t>BERGMANS Dion</t>
  </si>
  <si>
    <t>BEKAERT Bernhard</t>
  </si>
  <si>
    <t xml:space="preserve"> OOSTENDSE B.A. 1</t>
  </si>
  <si>
    <t>B.C. MISTER 100 - Lier 2</t>
  </si>
  <si>
    <t>COBBAERT THIERRY</t>
  </si>
  <si>
    <t>BRUIJSTENS PAUL</t>
  </si>
  <si>
    <t>VELGHE STEFAAN</t>
  </si>
  <si>
    <t>CELEN MARC</t>
  </si>
  <si>
    <t>BOLLE DIRK</t>
  </si>
  <si>
    <t>VAN NEYEN LESLIE</t>
  </si>
  <si>
    <t>SPOORMANS ROGER</t>
  </si>
  <si>
    <t>HENS ERWIN</t>
  </si>
  <si>
    <t>B.C. T'S PLACE 1</t>
  </si>
  <si>
    <t xml:space="preserve"> ST TRUIDENSE BA 1</t>
  </si>
  <si>
    <t>KESTELOOT PATRICK</t>
  </si>
  <si>
    <t>MOTTET FREDERIC</t>
  </si>
  <si>
    <t>VAN DER SPIEGEL MARC</t>
  </si>
  <si>
    <t>BRUGGHEMAN KURT</t>
  </si>
  <si>
    <t>HEYMAN DAVID</t>
  </si>
  <si>
    <t>BOSSELOIRS FRANCIS</t>
  </si>
  <si>
    <t>VAN DEN RIJSE STEVEN</t>
  </si>
  <si>
    <t>VANOPPEN BRUNO</t>
  </si>
  <si>
    <t>B.C. MISTER 100 - Lier 5</t>
  </si>
  <si>
    <t xml:space="preserve"> DRIEB. CLUB DE LEUG 2</t>
  </si>
  <si>
    <t>CEULEMANS Koen</t>
  </si>
  <si>
    <t>DURWAEL Mik</t>
  </si>
  <si>
    <t>VAN DEN VONDER Ronald</t>
  </si>
  <si>
    <t>HENDERIX Michael</t>
  </si>
  <si>
    <t>VAN DEN WOUWER Hugo</t>
  </si>
  <si>
    <t>TUERLINCKX Bart</t>
  </si>
  <si>
    <t>VAN CAMP Freddy</t>
  </si>
  <si>
    <t>HENDRICKX Rudi</t>
  </si>
  <si>
    <t>K.B.C. GILDE HOGER OP 1</t>
  </si>
  <si>
    <t>B.C. HERSTALIEN 2</t>
  </si>
  <si>
    <t>D'HONT Steven</t>
  </si>
  <si>
    <t>BISSOT Francis</t>
  </si>
  <si>
    <t>GOETHALS Didier</t>
  </si>
  <si>
    <t>HUBENS Rudy</t>
  </si>
  <si>
    <t>POLLIE Luc</t>
  </si>
  <si>
    <t>SERRE Alexandre</t>
  </si>
  <si>
    <t>DE MOOR Frederik</t>
  </si>
  <si>
    <t>FINET Thierry</t>
  </si>
  <si>
    <t>B.C. OP DE MEIR 3</t>
  </si>
  <si>
    <t>K.B.C. EEKLOSE 1</t>
  </si>
  <si>
    <t>ARAS Noel</t>
  </si>
  <si>
    <t>MENHEER Leslie</t>
  </si>
  <si>
    <t>CORNIL Pascal</t>
  </si>
  <si>
    <t>DE MIL Christiaan</t>
  </si>
  <si>
    <t>STUIVER Peter</t>
  </si>
  <si>
    <t>JANSSEN Willem</t>
  </si>
  <si>
    <t>AUGUSTINUS Paul</t>
  </si>
  <si>
    <t>VAN KERREBROECK Bruno</t>
  </si>
  <si>
    <t>MISTER 100 - Lier 2</t>
  </si>
  <si>
    <t>T'S PLACE 1</t>
  </si>
  <si>
    <t>OOSTENDSE B.A. 1</t>
  </si>
  <si>
    <t>ST TRUIDENSE BA 1</t>
  </si>
  <si>
    <t>KASTEELDREEF 1</t>
  </si>
  <si>
    <t>GILDE HOGER OP 1</t>
  </si>
  <si>
    <t>OP DE MEIR 3</t>
  </si>
  <si>
    <t>DRIEB. CLUB DE LEUG 2</t>
  </si>
  <si>
    <t>EEKLOSE 1</t>
  </si>
  <si>
    <t>KORTRIJKSE 2</t>
  </si>
  <si>
    <t>HERSTALIEN 2</t>
  </si>
  <si>
    <t>MISTER 100 - Lier 5</t>
  </si>
  <si>
    <t>B.C. DE DEKEN 1</t>
  </si>
  <si>
    <t>B.C. MEERLESE 1</t>
  </si>
  <si>
    <t>DE KOK JOEY</t>
  </si>
  <si>
    <t>KOOREVAAR AD</t>
  </si>
  <si>
    <t>DONVIL MARC</t>
  </si>
  <si>
    <t>VAN NIJNATTEN JEFFREY</t>
  </si>
  <si>
    <t>DE BRUIN RICHARD</t>
  </si>
  <si>
    <t>FRIJTERS HANS</t>
  </si>
  <si>
    <t>VAN DEN BOOM MARC</t>
  </si>
  <si>
    <t>HULTERMANS BART</t>
  </si>
  <si>
    <t>B.C. MISTER 100 - Lier 3</t>
  </si>
  <si>
    <t>B.C. HERSTALIEN 1</t>
  </si>
  <si>
    <t>JANSSEN Marco</t>
  </si>
  <si>
    <t>BOUTET Dany</t>
  </si>
  <si>
    <t>VAN DIJCK Wim</t>
  </si>
  <si>
    <t>WYN Christophe</t>
  </si>
  <si>
    <t>WOUTERS Michel</t>
  </si>
  <si>
    <t>WALLERAND Paul</t>
  </si>
  <si>
    <t>JACOBS Dave</t>
  </si>
  <si>
    <t>RAMAEKERS Benoit</t>
  </si>
  <si>
    <t>B.C. OP DE MEIR 2</t>
  </si>
  <si>
    <t>T.B.A. BILJARTPALACE 2</t>
  </si>
  <si>
    <t>ROOFTHOOFT MARC</t>
  </si>
  <si>
    <t>SLEDDENS PIET</t>
  </si>
  <si>
    <t>VAN CROMVOIRT WIM</t>
  </si>
  <si>
    <t>MEKES CHARLES</t>
  </si>
  <si>
    <t>BOEREN RINI</t>
  </si>
  <si>
    <t>ROYBERGHS LUC</t>
  </si>
  <si>
    <t>PEETERS LUC (AL21)</t>
  </si>
  <si>
    <t>DE GREEF TONY</t>
  </si>
  <si>
    <t>K.B.C. COURONNE Royale 1</t>
  </si>
  <si>
    <t>B.C. DE GOUDEN SLEUTEL 1</t>
  </si>
  <si>
    <t>BOUCHAT FABRICE</t>
  </si>
  <si>
    <t>BRACKE TOM</t>
  </si>
  <si>
    <t>WINCKELMANS LUC</t>
  </si>
  <si>
    <t>DELLAERT MARC</t>
  </si>
  <si>
    <t>VAN DE GUCHT DIDIER</t>
  </si>
  <si>
    <t>VERSTRAETEN FRANK</t>
  </si>
  <si>
    <t>COLLART OLIVIER</t>
  </si>
  <si>
    <t>BROCHE PHILIPPE</t>
  </si>
  <si>
    <t>BILLIARD PROMOTION TEAM 1</t>
  </si>
  <si>
    <t>K.B.C. BILJARTVRIENDEN Tu 1</t>
  </si>
  <si>
    <t>DE BRUIJN JEAN-PAUL</t>
  </si>
  <si>
    <t>VAN PEER JACK</t>
  </si>
  <si>
    <t>JANSSEN MARC</t>
  </si>
  <si>
    <t>VAN HEES STEF</t>
  </si>
  <si>
    <t>MEERSMAN PETER</t>
  </si>
  <si>
    <t>BERKELMANS RICHARD</t>
  </si>
  <si>
    <t>SCHEURWEGHS DAVE</t>
  </si>
  <si>
    <t>WITTEMANS DIMITRI</t>
  </si>
  <si>
    <t>B.C. MISTER 100 - Lier 4</t>
  </si>
  <si>
    <t>K.B.A. SINT NIKLASE 1</t>
  </si>
  <si>
    <t>CEULEMANS Raymond</t>
  </si>
  <si>
    <t>DE RUYTE Tom</t>
  </si>
  <si>
    <t>VAN HOVE Bart</t>
  </si>
  <si>
    <t>VAN HOUDENHOVE Patrick</t>
  </si>
  <si>
    <t>VERBOVEN Jozef</t>
  </si>
  <si>
    <t>VAN LEUVENHAGE Dylan</t>
  </si>
  <si>
    <t>COENEN Philip</t>
  </si>
  <si>
    <t>GOOSSENS Dave</t>
  </si>
  <si>
    <t>MEERLESE 1</t>
  </si>
  <si>
    <t>PROMOTION TEAM 1</t>
  </si>
  <si>
    <t>DE DEKEN 1</t>
  </si>
  <si>
    <t>BILJARTVRIENDEN Tu 1</t>
  </si>
  <si>
    <t>OP DE MEIR 2</t>
  </si>
  <si>
    <t>MISTER 100 - Lier 3</t>
  </si>
  <si>
    <t>MISTER 100 - Lier 4</t>
  </si>
  <si>
    <t>DE GOUDEN SLEUTEL 1</t>
  </si>
  <si>
    <t>SINT NIKLASE 1</t>
  </si>
  <si>
    <t>BILJARTPALACE 2</t>
  </si>
  <si>
    <t>HERSTALIEN 1</t>
  </si>
  <si>
    <t>COURONNE Royale 1</t>
  </si>
  <si>
    <t xml:space="preserve"> DRIEB. CLUB DE LEUG 4</t>
  </si>
  <si>
    <t>B.C. MISTER 100 - Lier 6</t>
  </si>
  <si>
    <t>VAN VELTHOVEN Yvan</t>
  </si>
  <si>
    <t>MERTENS Gommaar</t>
  </si>
  <si>
    <t>DE CLEEN Joeri</t>
  </si>
  <si>
    <t>HERMANS Adrianus</t>
  </si>
  <si>
    <t>DE CLEEN Sylvain</t>
  </si>
  <si>
    <t>VAN DER VLIET René</t>
  </si>
  <si>
    <t>HOSTENS Stefaan</t>
  </si>
  <si>
    <t>BOGAERTS Carl</t>
  </si>
  <si>
    <t>B.C. OP DE MEIR 5</t>
  </si>
  <si>
    <t>B.C. LUGO 2</t>
  </si>
  <si>
    <t>DEPOOTER LUC</t>
  </si>
  <si>
    <t>DE JONCK PATRICK</t>
  </si>
  <si>
    <t>VERELST RUDI</t>
  </si>
  <si>
    <t>BODART BART</t>
  </si>
  <si>
    <t>SEVENANTS YANNICK</t>
  </si>
  <si>
    <t>WUYTS FRANCOIS</t>
  </si>
  <si>
    <t>BOELS BJORN</t>
  </si>
  <si>
    <t>BODART GILBERT</t>
  </si>
  <si>
    <t>B.C. DE DEKEN 2</t>
  </si>
  <si>
    <t>B.C. BILJART-WORLD 3</t>
  </si>
  <si>
    <t>BRANTS LUC</t>
  </si>
  <si>
    <t>BORNY FRANKY</t>
  </si>
  <si>
    <t>STEURS FILIP</t>
  </si>
  <si>
    <t>SMET JAN</t>
  </si>
  <si>
    <t>HENDERICKX WERNER</t>
  </si>
  <si>
    <t>KUHN WERNER</t>
  </si>
  <si>
    <t>SCHODTS Eduard</t>
  </si>
  <si>
    <t>PEETERS RAYMOND</t>
  </si>
  <si>
    <t>B.C. DE PLOEG 2</t>
  </si>
  <si>
    <t xml:space="preserve"> DRIEB. CLUB DE LEUG 3</t>
  </si>
  <si>
    <t>VERMEIREN RENE</t>
  </si>
  <si>
    <t>GORREBEECK TIM</t>
  </si>
  <si>
    <t>VAN APEREN JUL</t>
  </si>
  <si>
    <t>DOGAN YILMAZ</t>
  </si>
  <si>
    <t>MERTENS EDDY</t>
  </si>
  <si>
    <t>DE GROOF LUC</t>
  </si>
  <si>
    <t>ADRIAENSEN ROGER</t>
  </si>
  <si>
    <t>HAUTMAN MARK</t>
  </si>
  <si>
    <t>B.C. BILJART-WORLD 5</t>
  </si>
  <si>
    <t>B.C. OP DE MEIR 7</t>
  </si>
  <si>
    <t>SMOLDERS LEON</t>
  </si>
  <si>
    <t>DEMUYNCK WIM</t>
  </si>
  <si>
    <t>VAN INGELGEM LUC</t>
  </si>
  <si>
    <t>BOELS PATRICK</t>
  </si>
  <si>
    <t>VERHAEGEN DANNY</t>
  </si>
  <si>
    <t>SEYMUS ERWIN</t>
  </si>
  <si>
    <t>WOUTERS JOS</t>
  </si>
  <si>
    <t>BAETENS JAN</t>
  </si>
  <si>
    <t>B.C. VILVOORDSE 1</t>
  </si>
  <si>
    <t>B.C. BILJART EXPRESS 3</t>
  </si>
  <si>
    <t>DE GREEF Daniel</t>
  </si>
  <si>
    <t>VAN DE PAER Hans</t>
  </si>
  <si>
    <t>SIERRA CANO Leonardo</t>
  </si>
  <si>
    <t>OZDEN Aykut</t>
  </si>
  <si>
    <t>VANDENBUSSCHE Hedwig</t>
  </si>
  <si>
    <t>VAN GESTEL Emiel</t>
  </si>
  <si>
    <t>VAN DEN BERG Bertus</t>
  </si>
  <si>
    <t>VAN DEN BERGH Patrick</t>
  </si>
  <si>
    <t>BILJART-WORLD 3</t>
  </si>
  <si>
    <t>DRIEB. CLUB DE LEUG 4</t>
  </si>
  <si>
    <t>DE DEKEN 2</t>
  </si>
  <si>
    <t>MISTER 100 - Lier 6</t>
  </si>
  <si>
    <t>OP DE MEIR 5</t>
  </si>
  <si>
    <t>DE PLOEG 2</t>
  </si>
  <si>
    <t>VILVOORDSE 1</t>
  </si>
  <si>
    <t>OP DE MEIR 7</t>
  </si>
  <si>
    <t>BILJART EXPRESS 3</t>
  </si>
  <si>
    <t>LUGO 2</t>
  </si>
  <si>
    <t>DRIEB. CLUB DE LEUG 3</t>
  </si>
  <si>
    <t>BILJART-WORLD 5</t>
  </si>
  <si>
    <t>B.C. VOTTEM 1</t>
  </si>
  <si>
    <t>B.C. WELKENRAEDT 1</t>
  </si>
  <si>
    <t>ERNST Georges</t>
  </si>
  <si>
    <t>BECKERS René</t>
  </si>
  <si>
    <t>LISMONT Daniel</t>
  </si>
  <si>
    <t>FRYNS Martin</t>
  </si>
  <si>
    <t>WILLEMSEN Stéphane</t>
  </si>
  <si>
    <t>HOMPESCH Henri</t>
  </si>
  <si>
    <t>LIZIN Joël</t>
  </si>
  <si>
    <t>WINTGENS Serge</t>
  </si>
  <si>
    <t xml:space="preserve"> MAASLANDSE BA. 1</t>
  </si>
  <si>
    <t>R.C. GARNIER 2</t>
  </si>
  <si>
    <t>MONNISSEN Mathy</t>
  </si>
  <si>
    <t>PEETERS Geert</t>
  </si>
  <si>
    <t>JANSSEN Maarten</t>
  </si>
  <si>
    <t>VAN ORSHAEGEN Jens</t>
  </si>
  <si>
    <t>MEUSEN Wilco</t>
  </si>
  <si>
    <t>SLAGMOLEN Frederic</t>
  </si>
  <si>
    <t>JACOBS Heinz</t>
  </si>
  <si>
    <t>VANHERWEGEN William</t>
  </si>
  <si>
    <t>A.C. CHARLEROI SUD 1</t>
  </si>
  <si>
    <t>B.C. HERSTALIEN 4</t>
  </si>
  <si>
    <t>BUSTOS Miguel</t>
  </si>
  <si>
    <t>QUETELARD Daniel</t>
  </si>
  <si>
    <t>MARECHAL Philippe</t>
  </si>
  <si>
    <t>MAYEUR Jeannot</t>
  </si>
  <si>
    <t>MARECHAL Stephane</t>
  </si>
  <si>
    <t>LHOEST Daniel</t>
  </si>
  <si>
    <t>GUSTINELLI Angelo</t>
  </si>
  <si>
    <t>RASQUIN Eric</t>
  </si>
  <si>
    <t>R.C. GARNIER 1</t>
  </si>
  <si>
    <t xml:space="preserve"> FORTUNA 1</t>
  </si>
  <si>
    <t>PEETERMANS Gerrit</t>
  </si>
  <si>
    <t>KEUTEN Ludy</t>
  </si>
  <si>
    <t>NICOLAES Johan</t>
  </si>
  <si>
    <t>GODEYNE Jean</t>
  </si>
  <si>
    <t>BERVOETS Frans</t>
  </si>
  <si>
    <t>TELENG Sjaak</t>
  </si>
  <si>
    <t>TREVELS Rudy</t>
  </si>
  <si>
    <t>CLEUSKENS Roger</t>
  </si>
  <si>
    <t>R.B.C. DISONAIS 1</t>
  </si>
  <si>
    <t xml:space="preserve"> MAASLANDSE BA. 2</t>
  </si>
  <si>
    <t>RANDAXHE Patrick</t>
  </si>
  <si>
    <t>CALTABELLOTTA Ignazio</t>
  </si>
  <si>
    <t>HENNICO Raymond</t>
  </si>
  <si>
    <t>KIZKAPAN Yusuf</t>
  </si>
  <si>
    <t>BARILLARO Régis</t>
  </si>
  <si>
    <t>KILIC Mehmet</t>
  </si>
  <si>
    <t>PETERS Julien</t>
  </si>
  <si>
    <t>ISIKLAR Umit</t>
  </si>
  <si>
    <t>B.C. HERSTALIEN 3</t>
  </si>
  <si>
    <t>K.B.C. COURONNE Royale 2</t>
  </si>
  <si>
    <t>MARZIALE Pascal</t>
  </si>
  <si>
    <t>WINCKELMANS Marc</t>
  </si>
  <si>
    <t>JETTEN Karina</t>
  </si>
  <si>
    <t>LETEN Christian</t>
  </si>
  <si>
    <t>BEYERS Albert</t>
  </si>
  <si>
    <t>DEMAERSCHALK Eric</t>
  </si>
  <si>
    <t>LEJEUNE Fabrice</t>
  </si>
  <si>
    <t>VAN VAERENBERGH Marc</t>
  </si>
  <si>
    <t>FORTUNA 1</t>
  </si>
  <si>
    <t>HERSTALIEN 3</t>
  </si>
  <si>
    <t>GARNIER 1</t>
  </si>
  <si>
    <t>COURONNE Royale 2</t>
  </si>
  <si>
    <t>MAASLANDSE BA. 1</t>
  </si>
  <si>
    <t>CHARLEROI SUD 1</t>
  </si>
  <si>
    <t>VOTTEM 1</t>
  </si>
  <si>
    <t>MAASLANDSE BA. 2</t>
  </si>
  <si>
    <t>WELKENRAEDT 1</t>
  </si>
  <si>
    <t>GARNIER 2</t>
  </si>
  <si>
    <t>HERSTALIEN 4</t>
  </si>
  <si>
    <t>DISONAIS 1</t>
  </si>
  <si>
    <t>B.C. K.O.T - MEER 1</t>
  </si>
  <si>
    <t>K.B.C. DE GOEIE QUEUE 1</t>
  </si>
  <si>
    <t>VAN STAPPEN LUC</t>
  </si>
  <si>
    <t>VERCALSTEREN TOM</t>
  </si>
  <si>
    <t>VAN AART JACK</t>
  </si>
  <si>
    <t>VERVOORT ALFONS</t>
  </si>
  <si>
    <t>VAN DER VELDEN JAN</t>
  </si>
  <si>
    <t>JACOBS YVES</t>
  </si>
  <si>
    <t>VERHEIJEN STAN</t>
  </si>
  <si>
    <t>BOSSAERTS STEVE</t>
  </si>
  <si>
    <t>B.C. BILJART EXPRESS 2</t>
  </si>
  <si>
    <t>B.C. DE DEKEN 3</t>
  </si>
  <si>
    <t>STRZELECKI Richard</t>
  </si>
  <si>
    <t>CAERS Freddy</t>
  </si>
  <si>
    <t>VRANCKX Dirk</t>
  </si>
  <si>
    <t>VAN GEYT Ronald</t>
  </si>
  <si>
    <t>PROOST Ronny</t>
  </si>
  <si>
    <t>NIELSEN Frederik</t>
  </si>
  <si>
    <t>DEVOGHT Tony</t>
  </si>
  <si>
    <t>DE KOK Wim</t>
  </si>
  <si>
    <t>B.C. LUGO 1</t>
  </si>
  <si>
    <t>B.C. OP DE MEIR 6</t>
  </si>
  <si>
    <t>DE GROOF JAN</t>
  </si>
  <si>
    <t>LAMBRECHTS JOS</t>
  </si>
  <si>
    <t>DE BONDT RUDI</t>
  </si>
  <si>
    <t>GULLENTOPS WALTER</t>
  </si>
  <si>
    <t>MAX FILIP</t>
  </si>
  <si>
    <t>HELLEMANS PETER</t>
  </si>
  <si>
    <t>DILLEN PAUL</t>
  </si>
  <si>
    <t>VINCK MICHEL</t>
  </si>
  <si>
    <t>T.B.A. BILJARTPALACE 3</t>
  </si>
  <si>
    <t>B.C. BILJART-WORLD 2</t>
  </si>
  <si>
    <t>MACHIELSEN Frans</t>
  </si>
  <si>
    <t>DENS Robby</t>
  </si>
  <si>
    <t>HERMANS Dirk</t>
  </si>
  <si>
    <t>VAN DESSEL Sven</t>
  </si>
  <si>
    <t>SOMMEN Andre</t>
  </si>
  <si>
    <t>BERGHS Werner</t>
  </si>
  <si>
    <t>DUIVENVOORDE FONS</t>
  </si>
  <si>
    <t>CARENS Frans</t>
  </si>
  <si>
    <t>B.C. OP DE MEIR 4</t>
  </si>
  <si>
    <t>B.C. DE PLOEG 3</t>
  </si>
  <si>
    <t>ENGELS JIMMY</t>
  </si>
  <si>
    <t>LE BRUYN DANIELLE</t>
  </si>
  <si>
    <t>VAN DER AUWERA IVAN</t>
  </si>
  <si>
    <t>WILMS PAUL</t>
  </si>
  <si>
    <t>VERHAEGEN MARC</t>
  </si>
  <si>
    <t>WILKOWSKI MONIQUE</t>
  </si>
  <si>
    <t>BRUNEEL PAUL</t>
  </si>
  <si>
    <t>VAN HOECK TIM</t>
  </si>
  <si>
    <t>B.C. ZEVENBERGEN 1</t>
  </si>
  <si>
    <t>B.C. BILJART-WORLD 4</t>
  </si>
  <si>
    <t>BUELENS STEVEN</t>
  </si>
  <si>
    <t>LEYS ANDRÉ</t>
  </si>
  <si>
    <t>BUELENS JAIMIE</t>
  </si>
  <si>
    <t>NEYENS Glenn</t>
  </si>
  <si>
    <t>WYCKMANS WALTER</t>
  </si>
  <si>
    <t>NEYENS STEFAN</t>
  </si>
  <si>
    <t>VAN REETH REGINALD</t>
  </si>
  <si>
    <t>NEYENS PAUL</t>
  </si>
  <si>
    <t>OP DE MEIR 6</t>
  </si>
  <si>
    <t>ZEVENBERGEN 1</t>
  </si>
  <si>
    <t>LUGO 1</t>
  </si>
  <si>
    <t>BILJART-WORLD 4</t>
  </si>
  <si>
    <t>BILJART EXPRESS 2</t>
  </si>
  <si>
    <t>DE GOEIE QUEUE 1</t>
  </si>
  <si>
    <t>BILJARTPALACE 3</t>
  </si>
  <si>
    <t>DE PLOEG 3</t>
  </si>
  <si>
    <t>BILJART-WORLD 2</t>
  </si>
  <si>
    <t>DE DEKEN 3</t>
  </si>
  <si>
    <t>K.O.T - MEER 1</t>
  </si>
  <si>
    <t>OP DE MEIR 4</t>
  </si>
  <si>
    <t>B.C. ACADEMIE CENTRUM GENT 1</t>
  </si>
  <si>
    <t>K.B.C. KORTRIJKSE 3</t>
  </si>
  <si>
    <t>SONCK Robby</t>
  </si>
  <si>
    <t>VAN COILLIE Francky</t>
  </si>
  <si>
    <t>WILLEMS Peter</t>
  </si>
  <si>
    <t>LEMAN Willy</t>
  </si>
  <si>
    <t>DUJARDIN Luc</t>
  </si>
  <si>
    <t>LEMAN Gwen</t>
  </si>
  <si>
    <t>DE MEYER Eric</t>
  </si>
  <si>
    <t>DE RYNCK Ivan</t>
  </si>
  <si>
    <t>K.B.C. ONS HUIS 1</t>
  </si>
  <si>
    <t>B.C. T SLEEPBOOTJE 1</t>
  </si>
  <si>
    <t>TEMMERMAN Walter</t>
  </si>
  <si>
    <t>DE WITTE Jeffrey</t>
  </si>
  <si>
    <t>GILLADE Luc</t>
  </si>
  <si>
    <t>ROSIER Nick</t>
  </si>
  <si>
    <t>VAN MALDER Dirk</t>
  </si>
  <si>
    <t>DE LEEUW Willy</t>
  </si>
  <si>
    <t>VAN DIJCK Philip</t>
  </si>
  <si>
    <t>DAELMAN Walther</t>
  </si>
  <si>
    <t>K.B.C. BRUGSE 3</t>
  </si>
  <si>
    <t>K.B.C. METRO 1</t>
  </si>
  <si>
    <t>DE BAERE EDDY</t>
  </si>
  <si>
    <t>ROSSEL BART</t>
  </si>
  <si>
    <t>SCHOUTETENS PIETER</t>
  </si>
  <si>
    <t>STEELS DIETER</t>
  </si>
  <si>
    <t>DUMON DIRK</t>
  </si>
  <si>
    <t>HOFMAN RAF</t>
  </si>
  <si>
    <t>MEERSMAN CHRIST</t>
  </si>
  <si>
    <t>DE VOS GUIDO</t>
  </si>
  <si>
    <t>B.C. KASTEELDREEF 2</t>
  </si>
  <si>
    <t>B.C. QUALITY ZELE 1</t>
  </si>
  <si>
    <t>DUYTSCHAEVER Peter</t>
  </si>
  <si>
    <t>RAEMDONCK Tommy</t>
  </si>
  <si>
    <t>DE BLEECKER Steven</t>
  </si>
  <si>
    <t>DUPONT Franky</t>
  </si>
  <si>
    <t>DEVLIEGER Raoul</t>
  </si>
  <si>
    <t>BAETENS Marc</t>
  </si>
  <si>
    <t>VERMEERSCH Ivan</t>
  </si>
  <si>
    <t>BOONE Koen</t>
  </si>
  <si>
    <t>K.B.C. BRUGSE 2</t>
  </si>
  <si>
    <t>B.C. DOS ROESELARE 1</t>
  </si>
  <si>
    <t>VASSEUR PATRICK</t>
  </si>
  <si>
    <t>DEBAES PETER</t>
  </si>
  <si>
    <t>PRIEUS ANDY</t>
  </si>
  <si>
    <t>VANLAUWE STEPHAN</t>
  </si>
  <si>
    <t>MISMAN EDDY</t>
  </si>
  <si>
    <t>HOUTHAEVE JEAN-MARIE</t>
  </si>
  <si>
    <t>DE CLERCK JEAN</t>
  </si>
  <si>
    <t>LEYN PHILIPPE</t>
  </si>
  <si>
    <t>B.C. DE WITTE MOLEN 2</t>
  </si>
  <si>
    <t>B.C. RISQUONS TOUT 1</t>
  </si>
  <si>
    <t>SCHIETTECATTE YVES</t>
  </si>
  <si>
    <t>BEGHIN JULIEN</t>
  </si>
  <si>
    <t>STERCKVAL MICHEL</t>
  </si>
  <si>
    <t>VANDEMAELE PAUL-ANDRÉ</t>
  </si>
  <si>
    <t>DE WOLF ALFONS</t>
  </si>
  <si>
    <t>DELPLANQUE FABIEN</t>
  </si>
  <si>
    <t>VAN OVERSCHELDE BONNY</t>
  </si>
  <si>
    <t>DENEUT JOHAN</t>
  </si>
  <si>
    <t>QUALITY ZELE 1</t>
  </si>
  <si>
    <t>ACADEMIE CENTRUM GENT 1</t>
  </si>
  <si>
    <t>KASTEELDREEF 2</t>
  </si>
  <si>
    <t>KORTRIJKSE 3</t>
  </si>
  <si>
    <t>DE WITTE MOLEN 2</t>
  </si>
  <si>
    <t>BRUGSE 2</t>
  </si>
  <si>
    <t>BRUGSE 3</t>
  </si>
  <si>
    <t>T SLEEPBOOTJE 1</t>
  </si>
  <si>
    <t>METRO 1</t>
  </si>
  <si>
    <t>RISQUONS TOUT 1</t>
  </si>
  <si>
    <t>DOS ROESELARE 1</t>
  </si>
  <si>
    <t>ONS HUIS 1</t>
  </si>
  <si>
    <t>B.C. BILJART EXPRESS 4</t>
  </si>
  <si>
    <t>B.C. DE COECK 1</t>
  </si>
  <si>
    <t>LEYSEN Raymond</t>
  </si>
  <si>
    <t>BAEYENS Alfons</t>
  </si>
  <si>
    <t>POELS Kris</t>
  </si>
  <si>
    <t>MATTHYS Karel</t>
  </si>
  <si>
    <t>SCHAERLAEKEN Karel</t>
  </si>
  <si>
    <t>COECKELBERGS Nino</t>
  </si>
  <si>
    <t>ROOMS Marc</t>
  </si>
  <si>
    <t>VAN MECHELEN René</t>
  </si>
  <si>
    <t>B.C. MISTER 100 - Lier 7</t>
  </si>
  <si>
    <t>T.B.A. BILJARTPALACE 4</t>
  </si>
  <si>
    <t>TRUYTS Peter</t>
  </si>
  <si>
    <t>ADAMS Patrick</t>
  </si>
  <si>
    <t>VAN DER MEIREN Ludo</t>
  </si>
  <si>
    <t>DIERCKX Ken</t>
  </si>
  <si>
    <t>AYDIN Alper</t>
  </si>
  <si>
    <t>BEYENS Chris</t>
  </si>
  <si>
    <t>KUHN Karel</t>
  </si>
  <si>
    <t>LOODTS Diede</t>
  </si>
  <si>
    <t xml:space="preserve"> DRIEB. CLUB DE LEUG 6</t>
  </si>
  <si>
    <t>K.B.C. DE GOEIE QUEUE 3</t>
  </si>
  <si>
    <t>KERREMANS JYRKI</t>
  </si>
  <si>
    <t>VANHOUT ALDO</t>
  </si>
  <si>
    <t>TÜRKBEN MURAT</t>
  </si>
  <si>
    <t>PROOST EDDY</t>
  </si>
  <si>
    <t>VAN THIELEN ANDRÉ</t>
  </si>
  <si>
    <t>VAN CUYCK ALFONS</t>
  </si>
  <si>
    <t>MEES RIK</t>
  </si>
  <si>
    <t>VERBUNT LUCAS</t>
  </si>
  <si>
    <t>B.C. BILJART-WORLD 7</t>
  </si>
  <si>
    <t>K.B.C. BILJARTVRIENDEN Tu 4</t>
  </si>
  <si>
    <t>VERMEESCH LUC</t>
  </si>
  <si>
    <t>VAN DYCK LUC</t>
  </si>
  <si>
    <t>HEYLEN MARC</t>
  </si>
  <si>
    <t>SMOLDERS AD</t>
  </si>
  <si>
    <t>OLBRECHTS SVEND</t>
  </si>
  <si>
    <t>CROLS HUGO</t>
  </si>
  <si>
    <t>CORLUY RUDI</t>
  </si>
  <si>
    <t>BORBURGH AB</t>
  </si>
  <si>
    <t>B.C. DE PLOEG 4</t>
  </si>
  <si>
    <t>B.C. LUGO 3</t>
  </si>
  <si>
    <t>BOSCH LUC</t>
  </si>
  <si>
    <t>CAYENBERGHS JEAN</t>
  </si>
  <si>
    <t>DAEMS JAN</t>
  </si>
  <si>
    <t>SCHOETERS WILLY</t>
  </si>
  <si>
    <t>JANSSENS KURT</t>
  </si>
  <si>
    <t>VAN RIEL KOEN</t>
  </si>
  <si>
    <t>FOURGNY Ronny</t>
  </si>
  <si>
    <t>VAN MECHELEN ARNOLD</t>
  </si>
  <si>
    <t>BILLIARD PROMOTION TEAM 2</t>
  </si>
  <si>
    <t xml:space="preserve"> VRIJ 0</t>
  </si>
  <si>
    <t>BILJARTPALACE 4</t>
  </si>
  <si>
    <t>PROMOTION TEAM 2</t>
  </si>
  <si>
    <t>MISTER 100 - Lier 7</t>
  </si>
  <si>
    <t>VRIJ 0</t>
  </si>
  <si>
    <t>DRIEB. CLUB DE LEUG 6</t>
  </si>
  <si>
    <t>BILJART EXPRESS 4</t>
  </si>
  <si>
    <t>BILJART-WORLD 7</t>
  </si>
  <si>
    <t>DE PLOEG 4</t>
  </si>
  <si>
    <t>BILJARTVRIENDEN Tu 4</t>
  </si>
  <si>
    <t>DE GOEIE QUEUE 3</t>
  </si>
  <si>
    <t>DE COECK 1</t>
  </si>
  <si>
    <t>LUGO 3</t>
  </si>
  <si>
    <t>B.C. DE COECK 2</t>
  </si>
  <si>
    <t>B.C. DE PLOEG 5</t>
  </si>
  <si>
    <t>VAN DEUREN Jan</t>
  </si>
  <si>
    <t>KERKHOFS Mark</t>
  </si>
  <si>
    <t>VERBEEK Marc</t>
  </si>
  <si>
    <t>VEECKMANS Karl</t>
  </si>
  <si>
    <t>VERCAIGNE Edward</t>
  </si>
  <si>
    <t>VAN DE WALLE Walter</t>
  </si>
  <si>
    <t>STESSENS Geert</t>
  </si>
  <si>
    <t>VAN HECKE Leo</t>
  </si>
  <si>
    <t>B.C. DE DEKEN 4</t>
  </si>
  <si>
    <t>T.B.A. BILJARTPALACE 5</t>
  </si>
  <si>
    <t>OVERHEYDEN RONALD</t>
  </si>
  <si>
    <t>HANNOSET KAREL</t>
  </si>
  <si>
    <t>VAN LAERE GLENN</t>
  </si>
  <si>
    <t>ADRIAENSEN KAREL</t>
  </si>
  <si>
    <t>MAST PETER</t>
  </si>
  <si>
    <t>VERVECKEN Kris</t>
  </si>
  <si>
    <t>SINNAEVE CHRIS</t>
  </si>
  <si>
    <t>DIERICKX JOZEF</t>
  </si>
  <si>
    <t>B.C. K.O.T - MEER 2</t>
  </si>
  <si>
    <t>B.C. DE COECK 3</t>
  </si>
  <si>
    <t>HERREWEGHE VICTOR</t>
  </si>
  <si>
    <t>VAN ROOIJ ARNOUD</t>
  </si>
  <si>
    <t>VERMEIREN FRANS</t>
  </si>
  <si>
    <t>JANSENS REMI</t>
  </si>
  <si>
    <t>VAN DE POEL MARC</t>
  </si>
  <si>
    <t>MEEUWESEN AD</t>
  </si>
  <si>
    <t>CASLO FREDDY</t>
  </si>
  <si>
    <t>KOKS PIET</t>
  </si>
  <si>
    <t>K.B.C. BILJARTVRIENDEN Tu 2</t>
  </si>
  <si>
    <t>B.C. DE NOORDERKEMPEN 1</t>
  </si>
  <si>
    <t>VAN HEES PETER</t>
  </si>
  <si>
    <t>MATHYSEN RONNY</t>
  </si>
  <si>
    <t>VERKURINGEN LUC</t>
  </si>
  <si>
    <t>MATHYSEN WESLEY</t>
  </si>
  <si>
    <t>VAN LITSENBORG DANNY</t>
  </si>
  <si>
    <t>BASTIAENS GEERT</t>
  </si>
  <si>
    <t>GIJS JOZEF</t>
  </si>
  <si>
    <t>STOOP MARC</t>
  </si>
  <si>
    <t>K.B.C. DE GOEIE QUEUE 2</t>
  </si>
  <si>
    <t>B.C. BILJART-WORLD 6</t>
  </si>
  <si>
    <t>MENS ALBERT</t>
  </si>
  <si>
    <t>SOETEWYE MICHEL</t>
  </si>
  <si>
    <t>BOLLANSEE EDDY</t>
  </si>
  <si>
    <t>VAN DEN BROECK Daniel</t>
  </si>
  <si>
    <t>DAEMEN FRANK</t>
  </si>
  <si>
    <t>BISSCHOPS BEN</t>
  </si>
  <si>
    <t>BOSSAERTS WALTER</t>
  </si>
  <si>
    <t>ROOSEMONT BERT</t>
  </si>
  <si>
    <t>B.C. OP DE MEIR 8</t>
  </si>
  <si>
    <t>B.C. MEERLESE 2</t>
  </si>
  <si>
    <t>VERHAEGEN STAN</t>
  </si>
  <si>
    <t>VAN OOSTERHOUT JAN</t>
  </si>
  <si>
    <t>LANGMANS FRANÇOIS</t>
  </si>
  <si>
    <t>KRIJNEN ANJO</t>
  </si>
  <si>
    <t>FAES IVO</t>
  </si>
  <si>
    <t>VANDERHENST GUY</t>
  </si>
  <si>
    <t>MAES Johny</t>
  </si>
  <si>
    <t>MACHIELSE TILO</t>
  </si>
  <si>
    <t>DE COECK 3</t>
  </si>
  <si>
    <t>DE DEKEN 4</t>
  </si>
  <si>
    <t>K.O.T - MEER 2</t>
  </si>
  <si>
    <t>BILJARTPALACE 5</t>
  </si>
  <si>
    <t>BILJARTVRIENDEN Tu 2</t>
  </si>
  <si>
    <t>OP DE MEIR 8</t>
  </si>
  <si>
    <t>DE GOEIE QUEUE 2</t>
  </si>
  <si>
    <t>DE PLOEG 5</t>
  </si>
  <si>
    <t>BILJART-WORLD 6</t>
  </si>
  <si>
    <t>DE NOORDERKEMPEN 1</t>
  </si>
  <si>
    <t>MEERLESE 2</t>
  </si>
  <si>
    <t>DE COECK 2</t>
  </si>
  <si>
    <t>B.C. BILJART-WORLD 8</t>
  </si>
  <si>
    <t>B.C. BILJART EXPRESS 5</t>
  </si>
  <si>
    <t>VROEMANS Koen</t>
  </si>
  <si>
    <t>VAN DOOREN Maurice</t>
  </si>
  <si>
    <t>VROEMANS Geert</t>
  </si>
  <si>
    <t>CRUZ Antonio</t>
  </si>
  <si>
    <t>WIJNS Herman</t>
  </si>
  <si>
    <t>SNEYERS Eric</t>
  </si>
  <si>
    <t>VROEMANS Frans</t>
  </si>
  <si>
    <t>NAGELS Luc</t>
  </si>
  <si>
    <t>B.C. T'S PLACE 2</t>
  </si>
  <si>
    <t xml:space="preserve"> ST TRUIDENSE BA 2</t>
  </si>
  <si>
    <t>ELSKENS PIERRE</t>
  </si>
  <si>
    <t>GEL ALI RIZA</t>
  </si>
  <si>
    <t>COPPENS SANDRO</t>
  </si>
  <si>
    <t>HENDRICKX MARC</t>
  </si>
  <si>
    <t>LEDEGEN ERIC</t>
  </si>
  <si>
    <t>METALIDIS LAZAROS</t>
  </si>
  <si>
    <t>GRYSOLLE Ronny</t>
  </si>
  <si>
    <t>SACRE JOHNNY</t>
  </si>
  <si>
    <t>B.C. AVENUE 2</t>
  </si>
  <si>
    <t xml:space="preserve"> VRIJ 5</t>
  </si>
  <si>
    <t>K.B.A. SINT NIKLASE 3</t>
  </si>
  <si>
    <t>B.C. HERSTALIEN 5</t>
  </si>
  <si>
    <t>CLARYSSE Frankie</t>
  </si>
  <si>
    <t>DALEMANS Philippe</t>
  </si>
  <si>
    <t>HUYBEN Gilbert</t>
  </si>
  <si>
    <t>GROENEN Joël</t>
  </si>
  <si>
    <t>PEVENAGE Killian</t>
  </si>
  <si>
    <t>GUTIERREZ Leandro</t>
  </si>
  <si>
    <t>PEVENAGE Patrick</t>
  </si>
  <si>
    <t>QUERCI Raul</t>
  </si>
  <si>
    <t>K.B.C. BILJARTVRIENDEN Tu 3</t>
  </si>
  <si>
    <t xml:space="preserve"> DRIEB. CLUB DE LEUG 5</t>
  </si>
  <si>
    <t>VERBEEK CYRIEL</t>
  </si>
  <si>
    <t>CLAESEN DIRK</t>
  </si>
  <si>
    <t>NUYENS RONNY</t>
  </si>
  <si>
    <t>DE CAE LUC</t>
  </si>
  <si>
    <t>GEUDENS LUDO</t>
  </si>
  <si>
    <t>DILLEN FRANK</t>
  </si>
  <si>
    <t>WILLEMSEN PETER</t>
  </si>
  <si>
    <t>VAN DEN BRANDE CONSTANT</t>
  </si>
  <si>
    <t>K.B.C. COURONNE Royale 3</t>
  </si>
  <si>
    <t>B.C. OP DE MEIR 9</t>
  </si>
  <si>
    <t>CEULEMANS BENNY</t>
  </si>
  <si>
    <t>VAN CAMP FREDDY</t>
  </si>
  <si>
    <t>VAN LAETHEM RUDI</t>
  </si>
  <si>
    <t>VAN DAEL FRED</t>
  </si>
  <si>
    <t>SAEIJS ALAIN</t>
  </si>
  <si>
    <t>SCHURMANN JACK</t>
  </si>
  <si>
    <t>DUSON Thierry</t>
  </si>
  <si>
    <t>BRUYNDONCKX KOEN</t>
  </si>
  <si>
    <t>ST TRUIDENSE BA 2</t>
  </si>
  <si>
    <t>COURONNE Royale 3</t>
  </si>
  <si>
    <t>T'S PLACE 2</t>
  </si>
  <si>
    <t>OP DE MEIR 9</t>
  </si>
  <si>
    <t>BILJART-WORLD 8</t>
  </si>
  <si>
    <t>SINT NIKLASE 3</t>
  </si>
  <si>
    <t>BILJARTVRIENDEN Tu 3</t>
  </si>
  <si>
    <t>VRIJ 5</t>
  </si>
  <si>
    <t>DRIEB. CLUB DE LEUG 5</t>
  </si>
  <si>
    <t>BILJART EXPRESS 5</t>
  </si>
  <si>
    <t>HERSTALIEN 5</t>
  </si>
  <si>
    <t>AVENUE 2</t>
  </si>
  <si>
    <t>K.B.C. GILDE HOGER OP 3</t>
  </si>
  <si>
    <t>K.B.C. EEKLOSE 2</t>
  </si>
  <si>
    <t>BAS Jacques</t>
  </si>
  <si>
    <t>DE BAETS Ronny</t>
  </si>
  <si>
    <t>VION Mark</t>
  </si>
  <si>
    <t>GEVAERT Michel</t>
  </si>
  <si>
    <t>CARDOEN Kurt</t>
  </si>
  <si>
    <t>BAUMGARTE Cees</t>
  </si>
  <si>
    <t>VANKEIRSBULCK Alex</t>
  </si>
  <si>
    <t>DE BRUYCKER Pierre</t>
  </si>
  <si>
    <t>K.B.A. SINT NIKLASE 2</t>
  </si>
  <si>
    <t>B.C. NIVELLOIS 1</t>
  </si>
  <si>
    <t>VERHOFSTADT Eddy</t>
  </si>
  <si>
    <t>HARDY Daniel</t>
  </si>
  <si>
    <t>D'HAENS Peter</t>
  </si>
  <si>
    <t>FURST Guy</t>
  </si>
  <si>
    <t>HEERWEGH Robert</t>
  </si>
  <si>
    <t>HUBAUT Lionel</t>
  </si>
  <si>
    <t>VERPLANCKE Jean-Paul</t>
  </si>
  <si>
    <t>DEREDE Patrick</t>
  </si>
  <si>
    <t>B.C. T SLEEPBOOTJE 3</t>
  </si>
  <si>
    <t>K.B.C. METRO 3</t>
  </si>
  <si>
    <t>PAUWELS Paul</t>
  </si>
  <si>
    <t>MARTENS Johan</t>
  </si>
  <si>
    <t>ROSIER Peter</t>
  </si>
  <si>
    <t>LAMBOTTE Rik</t>
  </si>
  <si>
    <t>NOPPE Robert</t>
  </si>
  <si>
    <t>ROSSEL Francis</t>
  </si>
  <si>
    <t>JANSSENS Dirk</t>
  </si>
  <si>
    <t>DE PAUW Lucien</t>
  </si>
  <si>
    <t>B.C. T SLEEPBOOTJE 2</t>
  </si>
  <si>
    <t>B.C. DE WITTE MOLEN 3</t>
  </si>
  <si>
    <t>VAN GELDER Kevin</t>
  </si>
  <si>
    <t>DE COSTER Luc</t>
  </si>
  <si>
    <t>BOERJAN Pierre</t>
  </si>
  <si>
    <t>WAUTERS Johnny</t>
  </si>
  <si>
    <t>WOUTERS Marc</t>
  </si>
  <si>
    <t>DE SAEGER Dany</t>
  </si>
  <si>
    <t>DE BOEY Seppe</t>
  </si>
  <si>
    <t>SIROYT Davy</t>
  </si>
  <si>
    <t>K.B.C. ARGOS - WESTVELD 1</t>
  </si>
  <si>
    <t>B.C. AVENUE 1</t>
  </si>
  <si>
    <t>VLERICK Raf</t>
  </si>
  <si>
    <t>STOCK Kris</t>
  </si>
  <si>
    <t>WILLEMS Raymond</t>
  </si>
  <si>
    <t>DUMEZ Frans</t>
  </si>
  <si>
    <t>STRIJPENS Lucien</t>
  </si>
  <si>
    <t>DE WOLF Leo</t>
  </si>
  <si>
    <t>VAN ACKER Jan</t>
  </si>
  <si>
    <t>SAERENS Charles</t>
  </si>
  <si>
    <t>K.B.C. EEKLOSE 3</t>
  </si>
  <si>
    <t>Onvolledige opstelling</t>
  </si>
  <si>
    <t xml:space="preserve"> OOSTENDSE B.A. 2</t>
  </si>
  <si>
    <t>WELVAERT Yves</t>
  </si>
  <si>
    <t>PLOVIE Herbert</t>
  </si>
  <si>
    <t>VAN DAMME Etienne</t>
  </si>
  <si>
    <t>DETRENOYE Christian</t>
  </si>
  <si>
    <t>VAN ACKER Johan</t>
  </si>
  <si>
    <t>SOMERS Jan</t>
  </si>
  <si>
    <t>DE LETTER Sandra</t>
  </si>
  <si>
    <t>VAN WESEMAEL Walter</t>
  </si>
  <si>
    <t>EEKLOSE 2</t>
  </si>
  <si>
    <t>ARGOS - WESTVELD 1</t>
  </si>
  <si>
    <t>GILDE HOGER OP 3</t>
  </si>
  <si>
    <t>AVENUE 1</t>
  </si>
  <si>
    <t>SINT NIKLASE 2</t>
  </si>
  <si>
    <t>T SLEEPBOOTJE 2</t>
  </si>
  <si>
    <t>T SLEEPBOOTJE 3</t>
  </si>
  <si>
    <t>OOSTENDSE B.A. 2</t>
  </si>
  <si>
    <t>METRO 3</t>
  </si>
  <si>
    <t>NIVELLOIS 1</t>
  </si>
  <si>
    <t>DE WITTE MOLEN 3</t>
  </si>
  <si>
    <t>EEKLOSE 3</t>
  </si>
  <si>
    <t>K.B.C. METRO 2</t>
  </si>
  <si>
    <t>K.B.C. ONS HUIS 2</t>
  </si>
  <si>
    <t>VANPETEGHEM Alex</t>
  </si>
  <si>
    <t>MANGELINCKX Nico</t>
  </si>
  <si>
    <t>MESURE Freddy</t>
  </si>
  <si>
    <t>DE WIN Guy</t>
  </si>
  <si>
    <t>CAUDRON Bjorn</t>
  </si>
  <si>
    <t>DE WEVER Koen</t>
  </si>
  <si>
    <t>VAN DELSEN Edgard</t>
  </si>
  <si>
    <t>GERSOULLE Marc</t>
  </si>
  <si>
    <t>K.B.C. BRUGSE 4</t>
  </si>
  <si>
    <t xml:space="preserve"> OOSTENDSE B.A. 3</t>
  </si>
  <si>
    <t>GHAZAL AHMAD</t>
  </si>
  <si>
    <t>BAERT RONY</t>
  </si>
  <si>
    <t>BOECKAERT ERIC</t>
  </si>
  <si>
    <t>THOMAS PETER</t>
  </si>
  <si>
    <t>BEIRENS MARC</t>
  </si>
  <si>
    <t>TRATSAERT DANIEL</t>
  </si>
  <si>
    <t>VERCRUYSSE JOHAN</t>
  </si>
  <si>
    <t>SCHLAPA HARALD</t>
  </si>
  <si>
    <t>K.B.C. EEKLOSE 4</t>
  </si>
  <si>
    <t>B.C. TOURNAI 1</t>
  </si>
  <si>
    <t>BLOMME Jean-Thierry</t>
  </si>
  <si>
    <t>EQUIPART Pierre</t>
  </si>
  <si>
    <t>DE MEYER Rudi</t>
  </si>
  <si>
    <t>PAPRZYCKI Laurent</t>
  </si>
  <si>
    <t>MOEYKENS Biacio</t>
  </si>
  <si>
    <t>BRUYERE Michel</t>
  </si>
  <si>
    <t>BRUGGEMAN Franky</t>
  </si>
  <si>
    <t>DE BECKER Jean-Jacques</t>
  </si>
  <si>
    <t>B.C. DE GOUDEN SLEUTEL 2</t>
  </si>
  <si>
    <t>K.B.C. KORTRIJKSE 5</t>
  </si>
  <si>
    <t>BAETSLE Peter</t>
  </si>
  <si>
    <t>VANONACKER Patrick</t>
  </si>
  <si>
    <t>DE DEYNE Firmin</t>
  </si>
  <si>
    <t>NICHELSON Didier</t>
  </si>
  <si>
    <t>DE WEIRDT Jean-Marie</t>
  </si>
  <si>
    <t>LANDRIEU Jan</t>
  </si>
  <si>
    <t>DE PREST Alex</t>
  </si>
  <si>
    <t>ROGIERS Jacqûes</t>
  </si>
  <si>
    <t>B.C. QUALITY ZELE 2</t>
  </si>
  <si>
    <t>K.B.C. GILDE HOGER OP 2</t>
  </si>
  <si>
    <t>BOONE Leo</t>
  </si>
  <si>
    <t>DEVOS Claude</t>
  </si>
  <si>
    <t>BOCKLANDT Martin</t>
  </si>
  <si>
    <t>HOUSSIN Mario</t>
  </si>
  <si>
    <t>DE PAEPE Dirk</t>
  </si>
  <si>
    <t>COUSSEMENT Wim</t>
  </si>
  <si>
    <t>DE RYCKE Luc</t>
  </si>
  <si>
    <t>DEVRIENDT Bart</t>
  </si>
  <si>
    <t>K.B.C. KORTRIJKSE 4</t>
  </si>
  <si>
    <t xml:space="preserve"> OOSTENDSE B.A. 4</t>
  </si>
  <si>
    <t>DESCHEPPER Carl</t>
  </si>
  <si>
    <t>GOEMAERE YVES</t>
  </si>
  <si>
    <t>LOOSVELDT FRANK</t>
  </si>
  <si>
    <t>HACKE JEAN-MARIE</t>
  </si>
  <si>
    <t>CLAUS GINO</t>
  </si>
  <si>
    <t>VAN GOETHEM GLENN</t>
  </si>
  <si>
    <t>MONSOREZ MICHEL</t>
  </si>
  <si>
    <t>HELSMOORTEL RIK</t>
  </si>
  <si>
    <t>TOURNAI 1</t>
  </si>
  <si>
    <t>KORTRIJKSE 4</t>
  </si>
  <si>
    <t>EEKLOSE 4</t>
  </si>
  <si>
    <t>OOSTENDSE B.A. 4</t>
  </si>
  <si>
    <t>METRO 2</t>
  </si>
  <si>
    <t>DE GOUDEN SLEUTEL 2</t>
  </si>
  <si>
    <t>BRUGSE 4</t>
  </si>
  <si>
    <t>GILDE HOGER OP 2</t>
  </si>
  <si>
    <t>OOSTENDSE B.A. 3</t>
  </si>
  <si>
    <t>ONS HUIS 2</t>
  </si>
  <si>
    <t>KORTRIJKSE 5</t>
  </si>
  <si>
    <t>QUALITY ZELE 2</t>
  </si>
  <si>
    <t>Kampioen/Champion</t>
  </si>
  <si>
    <t>Daalt/rétro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</si>
</sst>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-mmmm\-yyyy"/>
  </numFmts>
  <fonts count="17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 Narrow"/>
      <family val="2"/>
    </font>
    <font>
      <sz val="10"/>
      <color theme="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gray0625">
        <fgColor theme="3" tint="0.39994506668294322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3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13" fillId="2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13" fillId="2" borderId="0" xfId="0" applyFont="1" applyFill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2" borderId="0" xfId="0" applyFont="1" applyFill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4" fontId="0" fillId="0" borderId="0" xfId="0" applyNumberFormat="1"/>
  </cellXfs>
  <cellStyles count="1">
    <cellStyle name="Standaard" xfId="0" builtinId="0"/>
  </cellStyles>
  <dxfs count="59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F0EDFDB-1550-4350-BEA0-6529504D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5E601F-FDED-4E0B-8F5A-1D9E4E324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24C026C-90D6-4E62-AFCD-034CEE213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A23884A-E06C-4029-9043-B580117A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BD93FEB-5791-436C-92DF-05C62ED5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5CBEC7-C4AC-4793-9C42-F32A5C3A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929629A-5AB5-4271-B6E6-85380E3F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D93CCC-D559-4394-8ED4-769525A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3B16363-83AC-4AC2-8A39-6599E9A8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F67712-0D7E-4C8A-B31D-8893E070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DD1A9AD-A0E6-4E7B-A7BA-F5EEC21B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E5B0734-18D4-468C-B249-F0D3F1D21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351DAB-342A-4E01-BBD4-62EB53B3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>
        <v>1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Afd.1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20</v>
      </c>
      <c r="C9" s="17"/>
      <c r="D9" s="16" t="s">
        <v>21</v>
      </c>
      <c r="E9" s="16"/>
      <c r="F9" s="16"/>
      <c r="G9" s="22"/>
      <c r="H9" s="16"/>
      <c r="I9" s="16"/>
      <c r="J9" s="17" t="s">
        <v>22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23</v>
      </c>
      <c r="D11" s="20">
        <v>2</v>
      </c>
      <c r="E11" s="20">
        <v>40</v>
      </c>
      <c r="F11" s="20">
        <v>30</v>
      </c>
      <c r="G11" s="21">
        <v>1.333</v>
      </c>
      <c r="H11" s="20">
        <v>11</v>
      </c>
      <c r="J11" s="4" t="s">
        <v>24</v>
      </c>
      <c r="L11" s="20">
        <v>0</v>
      </c>
      <c r="M11" s="20">
        <v>37</v>
      </c>
      <c r="N11" s="20">
        <v>30</v>
      </c>
      <c r="O11" s="21">
        <v>1.2330000000000001</v>
      </c>
      <c r="P11" s="20">
        <v>7</v>
      </c>
      <c r="Q11" s="20"/>
      <c r="R11" s="14"/>
    </row>
    <row r="12" spans="1:26" s="4" customFormat="1" ht="12.75" x14ac:dyDescent="0.2">
      <c r="A12" s="14"/>
      <c r="B12" s="4" t="s">
        <v>25</v>
      </c>
      <c r="D12" s="20">
        <v>2</v>
      </c>
      <c r="E12" s="20">
        <v>40</v>
      </c>
      <c r="F12" s="20">
        <v>25</v>
      </c>
      <c r="G12" s="21">
        <v>1.6</v>
      </c>
      <c r="H12" s="20">
        <v>12</v>
      </c>
      <c r="J12" s="4" t="s">
        <v>26</v>
      </c>
      <c r="L12" s="20">
        <v>0</v>
      </c>
      <c r="M12" s="20">
        <v>21</v>
      </c>
      <c r="N12" s="20">
        <v>25</v>
      </c>
      <c r="O12" s="21">
        <v>0.84</v>
      </c>
      <c r="P12" s="20">
        <v>5</v>
      </c>
      <c r="Q12" s="20"/>
      <c r="R12" s="14"/>
    </row>
    <row r="13" spans="1:26" s="4" customFormat="1" ht="12.75" x14ac:dyDescent="0.2">
      <c r="A13" s="14"/>
      <c r="B13" s="4" t="s">
        <v>27</v>
      </c>
      <c r="D13" s="20">
        <v>1</v>
      </c>
      <c r="E13" s="20">
        <v>40</v>
      </c>
      <c r="F13" s="20">
        <v>35</v>
      </c>
      <c r="G13" s="21">
        <v>1.1419999999999999</v>
      </c>
      <c r="H13" s="20">
        <v>6</v>
      </c>
      <c r="J13" s="4" t="s">
        <v>28</v>
      </c>
      <c r="L13" s="20">
        <v>1</v>
      </c>
      <c r="M13" s="20">
        <v>40</v>
      </c>
      <c r="N13" s="20">
        <v>35</v>
      </c>
      <c r="O13" s="21">
        <v>1.1419999999999999</v>
      </c>
      <c r="P13" s="20">
        <v>5</v>
      </c>
      <c r="Q13" s="20"/>
      <c r="R13" s="14"/>
    </row>
    <row r="14" spans="1:26" s="4" customFormat="1" ht="12.75" x14ac:dyDescent="0.2">
      <c r="A14" s="14"/>
      <c r="B14" s="4" t="s">
        <v>29</v>
      </c>
      <c r="D14" s="20">
        <v>0</v>
      </c>
      <c r="E14" s="20">
        <v>36</v>
      </c>
      <c r="F14" s="20">
        <v>40</v>
      </c>
      <c r="G14" s="21">
        <v>0.9</v>
      </c>
      <c r="H14" s="20">
        <v>6</v>
      </c>
      <c r="J14" s="4" t="s">
        <v>30</v>
      </c>
      <c r="L14" s="20">
        <v>2</v>
      </c>
      <c r="M14" s="20">
        <v>40</v>
      </c>
      <c r="N14" s="20">
        <v>40</v>
      </c>
      <c r="O14" s="21">
        <v>1</v>
      </c>
      <c r="P14" s="20">
        <v>6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5</v>
      </c>
      <c r="E15" s="12">
        <v>156</v>
      </c>
      <c r="F15" s="12">
        <v>130</v>
      </c>
      <c r="G15" s="13">
        <v>1.2</v>
      </c>
      <c r="H15" s="12">
        <v>12</v>
      </c>
      <c r="J15" s="11" t="s">
        <v>31</v>
      </c>
      <c r="K15" s="11">
        <v>0</v>
      </c>
      <c r="L15" s="12">
        <v>3</v>
      </c>
      <c r="M15" s="12">
        <v>138</v>
      </c>
      <c r="N15" s="12">
        <v>130</v>
      </c>
      <c r="O15" s="13">
        <v>1.0609999999999999</v>
      </c>
      <c r="P15" s="12">
        <v>7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32</v>
      </c>
      <c r="C17" s="17"/>
      <c r="D17" s="16" t="s">
        <v>21</v>
      </c>
      <c r="E17" s="16"/>
      <c r="F17" s="16"/>
      <c r="G17" s="22"/>
      <c r="H17" s="16"/>
      <c r="I17" s="16"/>
      <c r="J17" s="17" t="s">
        <v>33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34</v>
      </c>
      <c r="C19" s="4"/>
      <c r="D19" s="20">
        <v>2</v>
      </c>
      <c r="E19" s="20">
        <v>40</v>
      </c>
      <c r="F19" s="20">
        <v>37</v>
      </c>
      <c r="G19" s="21">
        <v>1.081</v>
      </c>
      <c r="H19" s="20">
        <v>5</v>
      </c>
      <c r="J19" s="4" t="s">
        <v>35</v>
      </c>
      <c r="K19" s="4"/>
      <c r="L19" s="20">
        <v>0</v>
      </c>
      <c r="M19" s="20">
        <v>26</v>
      </c>
      <c r="N19" s="20">
        <v>37</v>
      </c>
      <c r="O19" s="21">
        <v>0.70199999999999996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36</v>
      </c>
      <c r="C20" s="4"/>
      <c r="D20" s="20">
        <v>2</v>
      </c>
      <c r="E20" s="20">
        <v>40</v>
      </c>
      <c r="F20" s="20">
        <v>21</v>
      </c>
      <c r="G20" s="21">
        <v>1.9039999999999999</v>
      </c>
      <c r="H20" s="20">
        <v>6</v>
      </c>
      <c r="J20" s="4" t="s">
        <v>37</v>
      </c>
      <c r="K20" s="4"/>
      <c r="L20" s="20">
        <v>0</v>
      </c>
      <c r="M20" s="20">
        <v>24</v>
      </c>
      <c r="N20" s="20">
        <v>21</v>
      </c>
      <c r="O20" s="21">
        <v>1.1419999999999999</v>
      </c>
      <c r="P20" s="20">
        <v>4</v>
      </c>
      <c r="Q20" s="20"/>
      <c r="R20" s="15"/>
    </row>
    <row r="21" spans="1:18" s="3" customFormat="1" ht="12.75" x14ac:dyDescent="0.2">
      <c r="A21" s="14"/>
      <c r="B21" s="4" t="s">
        <v>38</v>
      </c>
      <c r="C21" s="4"/>
      <c r="D21" s="20">
        <v>0</v>
      </c>
      <c r="E21" s="20">
        <v>35</v>
      </c>
      <c r="F21" s="20">
        <v>42</v>
      </c>
      <c r="G21" s="21">
        <v>0.83299999999999996</v>
      </c>
      <c r="H21" s="20">
        <v>4</v>
      </c>
      <c r="J21" s="4" t="s">
        <v>39</v>
      </c>
      <c r="K21" s="4"/>
      <c r="L21" s="20">
        <v>2</v>
      </c>
      <c r="M21" s="20">
        <v>40</v>
      </c>
      <c r="N21" s="20">
        <v>42</v>
      </c>
      <c r="O21" s="21">
        <v>0.95199999999999996</v>
      </c>
      <c r="P21" s="20">
        <v>5</v>
      </c>
      <c r="Q21" s="20"/>
      <c r="R21" s="15"/>
    </row>
    <row r="22" spans="1:18" s="3" customFormat="1" ht="12.75" x14ac:dyDescent="0.2">
      <c r="A22" s="14"/>
      <c r="B22" s="4" t="s">
        <v>40</v>
      </c>
      <c r="C22" s="4"/>
      <c r="D22" s="20">
        <v>2</v>
      </c>
      <c r="E22" s="20">
        <v>40</v>
      </c>
      <c r="F22" s="20">
        <v>43</v>
      </c>
      <c r="G22" s="21">
        <v>0.93</v>
      </c>
      <c r="H22" s="20">
        <v>4</v>
      </c>
      <c r="J22" s="4" t="s">
        <v>41</v>
      </c>
      <c r="K22" s="4"/>
      <c r="L22" s="20">
        <v>0</v>
      </c>
      <c r="M22" s="20">
        <v>34</v>
      </c>
      <c r="N22" s="20">
        <v>43</v>
      </c>
      <c r="O22" s="21">
        <v>0.79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6</v>
      </c>
      <c r="E23" s="12">
        <v>155</v>
      </c>
      <c r="F23" s="12">
        <v>143</v>
      </c>
      <c r="G23" s="13">
        <v>1.083</v>
      </c>
      <c r="H23" s="12">
        <v>6</v>
      </c>
      <c r="J23" s="11" t="s">
        <v>31</v>
      </c>
      <c r="K23" s="11">
        <v>0</v>
      </c>
      <c r="L23" s="12">
        <v>2</v>
      </c>
      <c r="M23" s="12">
        <v>124</v>
      </c>
      <c r="N23" s="12">
        <v>143</v>
      </c>
      <c r="O23" s="13">
        <v>0.86699999999999999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42</v>
      </c>
      <c r="C25" s="17"/>
      <c r="D25" s="16" t="s">
        <v>21</v>
      </c>
      <c r="E25" s="16"/>
      <c r="F25" s="16"/>
      <c r="G25" s="22"/>
      <c r="H25" s="16"/>
      <c r="I25" s="16"/>
      <c r="J25" s="17" t="s">
        <v>43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44</v>
      </c>
      <c r="D27" s="20">
        <v>0</v>
      </c>
      <c r="E27" s="20">
        <v>25</v>
      </c>
      <c r="F27" s="20">
        <v>23</v>
      </c>
      <c r="G27" s="21">
        <v>1.0860000000000001</v>
      </c>
      <c r="H27" s="20">
        <v>3</v>
      </c>
      <c r="J27" s="4" t="s">
        <v>45</v>
      </c>
      <c r="L27" s="20">
        <v>2</v>
      </c>
      <c r="M27" s="20">
        <v>40</v>
      </c>
      <c r="N27" s="20">
        <v>23</v>
      </c>
      <c r="O27" s="21">
        <v>1.7390000000000001</v>
      </c>
      <c r="P27" s="20">
        <v>9</v>
      </c>
      <c r="Q27" s="20"/>
      <c r="R27" s="14"/>
    </row>
    <row r="28" spans="1:18" s="4" customFormat="1" ht="12.75" x14ac:dyDescent="0.2">
      <c r="A28" s="14"/>
      <c r="B28" s="4" t="s">
        <v>46</v>
      </c>
      <c r="D28" s="20">
        <v>0</v>
      </c>
      <c r="E28" s="20">
        <v>23</v>
      </c>
      <c r="F28" s="20">
        <v>26</v>
      </c>
      <c r="G28" s="21">
        <v>0.88400000000000001</v>
      </c>
      <c r="H28" s="20">
        <v>3</v>
      </c>
      <c r="J28" s="4" t="s">
        <v>47</v>
      </c>
      <c r="L28" s="20">
        <v>2</v>
      </c>
      <c r="M28" s="20">
        <v>40</v>
      </c>
      <c r="N28" s="20">
        <v>26</v>
      </c>
      <c r="O28" s="21">
        <v>1.538</v>
      </c>
      <c r="P28" s="20">
        <v>7</v>
      </c>
      <c r="Q28" s="20"/>
      <c r="R28" s="14"/>
    </row>
    <row r="29" spans="1:18" s="4" customFormat="1" ht="12.75" x14ac:dyDescent="0.2">
      <c r="A29" s="14"/>
      <c r="B29" s="4" t="s">
        <v>48</v>
      </c>
      <c r="D29" s="20">
        <v>2</v>
      </c>
      <c r="E29" s="20">
        <v>40</v>
      </c>
      <c r="F29" s="20">
        <v>28</v>
      </c>
      <c r="G29" s="21">
        <v>1.4279999999999999</v>
      </c>
      <c r="H29" s="20">
        <v>5</v>
      </c>
      <c r="J29" s="4" t="s">
        <v>49</v>
      </c>
      <c r="L29" s="20">
        <v>0</v>
      </c>
      <c r="M29" s="20">
        <v>33</v>
      </c>
      <c r="N29" s="20">
        <v>28</v>
      </c>
      <c r="O29" s="21">
        <v>1.1779999999999999</v>
      </c>
      <c r="P29" s="20">
        <v>7</v>
      </c>
      <c r="Q29" s="20"/>
      <c r="R29" s="14"/>
    </row>
    <row r="30" spans="1:18" s="4" customFormat="1" ht="12.75" x14ac:dyDescent="0.2">
      <c r="A30" s="14"/>
      <c r="B30" s="4" t="s">
        <v>50</v>
      </c>
      <c r="D30" s="20">
        <v>2</v>
      </c>
      <c r="E30" s="20">
        <v>40</v>
      </c>
      <c r="F30" s="20">
        <v>31</v>
      </c>
      <c r="G30" s="21">
        <v>1.29</v>
      </c>
      <c r="H30" s="20">
        <v>6</v>
      </c>
      <c r="J30" s="4" t="s">
        <v>51</v>
      </c>
      <c r="L30" s="20">
        <v>0</v>
      </c>
      <c r="M30" s="20">
        <v>17</v>
      </c>
      <c r="N30" s="20">
        <v>31</v>
      </c>
      <c r="O30" s="21">
        <v>0.54800000000000004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128</v>
      </c>
      <c r="F31" s="12">
        <v>108</v>
      </c>
      <c r="G31" s="13">
        <v>1.1850000000000001</v>
      </c>
      <c r="H31" s="12">
        <v>6</v>
      </c>
      <c r="J31" s="11" t="s">
        <v>31</v>
      </c>
      <c r="K31" s="11">
        <v>1</v>
      </c>
      <c r="L31" s="12">
        <v>4</v>
      </c>
      <c r="M31" s="12">
        <v>130</v>
      </c>
      <c r="N31" s="12">
        <v>108</v>
      </c>
      <c r="O31" s="13">
        <v>1.2030000000000001</v>
      </c>
      <c r="P31" s="12">
        <v>9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52</v>
      </c>
      <c r="C33" s="17"/>
      <c r="D33" s="16" t="s">
        <v>21</v>
      </c>
      <c r="E33" s="16"/>
      <c r="F33" s="16"/>
      <c r="G33" s="22"/>
      <c r="H33" s="16"/>
      <c r="I33" s="16"/>
      <c r="J33" s="17" t="s">
        <v>53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54</v>
      </c>
      <c r="D35" s="20">
        <v>2</v>
      </c>
      <c r="E35" s="20">
        <v>40</v>
      </c>
      <c r="F35" s="20">
        <v>20</v>
      </c>
      <c r="G35" s="21">
        <v>2</v>
      </c>
      <c r="H35" s="20">
        <v>7</v>
      </c>
      <c r="J35" s="4" t="s">
        <v>55</v>
      </c>
      <c r="L35" s="20">
        <v>0</v>
      </c>
      <c r="M35" s="20">
        <v>35</v>
      </c>
      <c r="N35" s="20">
        <v>20</v>
      </c>
      <c r="O35" s="21">
        <v>1.75</v>
      </c>
      <c r="P35" s="20">
        <v>10</v>
      </c>
      <c r="Q35" s="20"/>
      <c r="R35" s="14"/>
    </row>
    <row r="36" spans="1:18" s="4" customFormat="1" ht="12.75" x14ac:dyDescent="0.2">
      <c r="A36" s="14"/>
      <c r="B36" s="4" t="s">
        <v>56</v>
      </c>
      <c r="D36" s="20">
        <v>0</v>
      </c>
      <c r="E36" s="20">
        <v>23</v>
      </c>
      <c r="F36" s="20">
        <v>29</v>
      </c>
      <c r="G36" s="21">
        <v>0.79300000000000004</v>
      </c>
      <c r="H36" s="20">
        <v>3</v>
      </c>
      <c r="J36" s="4" t="s">
        <v>57</v>
      </c>
      <c r="L36" s="20">
        <v>2</v>
      </c>
      <c r="M36" s="20">
        <v>40</v>
      </c>
      <c r="N36" s="20">
        <v>29</v>
      </c>
      <c r="O36" s="21">
        <v>1.379</v>
      </c>
      <c r="P36" s="20">
        <v>6</v>
      </c>
      <c r="Q36" s="20"/>
      <c r="R36" s="14"/>
    </row>
    <row r="37" spans="1:18" s="4" customFormat="1" ht="12.75" x14ac:dyDescent="0.2">
      <c r="A37" s="14"/>
      <c r="B37" s="4" t="s">
        <v>58</v>
      </c>
      <c r="D37" s="20">
        <v>0</v>
      </c>
      <c r="E37" s="20">
        <v>35</v>
      </c>
      <c r="F37" s="20">
        <v>34</v>
      </c>
      <c r="G37" s="21">
        <v>1.0289999999999999</v>
      </c>
      <c r="H37" s="20">
        <v>5</v>
      </c>
      <c r="J37" s="4" t="s">
        <v>59</v>
      </c>
      <c r="L37" s="20">
        <v>2</v>
      </c>
      <c r="M37" s="20">
        <v>40</v>
      </c>
      <c r="N37" s="20">
        <v>34</v>
      </c>
      <c r="O37" s="21">
        <v>1.1759999999999999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60</v>
      </c>
      <c r="D38" s="20">
        <v>2</v>
      </c>
      <c r="E38" s="20">
        <v>40</v>
      </c>
      <c r="F38" s="20">
        <v>34</v>
      </c>
      <c r="G38" s="21">
        <v>1.1759999999999999</v>
      </c>
      <c r="H38" s="20">
        <v>6</v>
      </c>
      <c r="J38" s="4" t="s">
        <v>61</v>
      </c>
      <c r="L38" s="20">
        <v>0</v>
      </c>
      <c r="M38" s="20">
        <v>35</v>
      </c>
      <c r="N38" s="20">
        <v>34</v>
      </c>
      <c r="O38" s="21">
        <v>1.0289999999999999</v>
      </c>
      <c r="P38" s="20">
        <v>8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138</v>
      </c>
      <c r="F39" s="12">
        <v>117</v>
      </c>
      <c r="G39" s="13">
        <v>1.179</v>
      </c>
      <c r="H39" s="12">
        <v>7</v>
      </c>
      <c r="J39" s="11" t="s">
        <v>31</v>
      </c>
      <c r="K39" s="11">
        <v>1</v>
      </c>
      <c r="L39" s="12">
        <v>4</v>
      </c>
      <c r="M39" s="12">
        <v>150</v>
      </c>
      <c r="N39" s="12">
        <v>117</v>
      </c>
      <c r="O39" s="13">
        <v>1.282</v>
      </c>
      <c r="P39" s="12">
        <v>10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62</v>
      </c>
      <c r="C41" s="17"/>
      <c r="D41" s="16" t="s">
        <v>21</v>
      </c>
      <c r="E41" s="16"/>
      <c r="F41" s="16"/>
      <c r="G41" s="22"/>
      <c r="H41" s="16"/>
      <c r="I41" s="16"/>
      <c r="J41" s="17" t="s">
        <v>63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64</v>
      </c>
      <c r="D43" s="20">
        <v>2</v>
      </c>
      <c r="E43" s="20">
        <v>40</v>
      </c>
      <c r="F43" s="20">
        <v>34</v>
      </c>
      <c r="G43" s="21">
        <v>1.1759999999999999</v>
      </c>
      <c r="H43" s="20">
        <v>10</v>
      </c>
      <c r="J43" s="4" t="s">
        <v>65</v>
      </c>
      <c r="L43" s="20">
        <v>0</v>
      </c>
      <c r="M43" s="20">
        <v>27</v>
      </c>
      <c r="N43" s="20">
        <v>34</v>
      </c>
      <c r="O43" s="21">
        <v>0.79400000000000004</v>
      </c>
      <c r="P43" s="20">
        <v>7</v>
      </c>
      <c r="Q43" s="20"/>
      <c r="R43" s="14"/>
    </row>
    <row r="44" spans="1:18" s="4" customFormat="1" ht="12.75" x14ac:dyDescent="0.2">
      <c r="A44" s="14"/>
      <c r="B44" s="4" t="s">
        <v>66</v>
      </c>
      <c r="D44" s="20">
        <v>2</v>
      </c>
      <c r="E44" s="20">
        <v>40</v>
      </c>
      <c r="F44" s="20">
        <v>32</v>
      </c>
      <c r="G44" s="21">
        <v>1.25</v>
      </c>
      <c r="H44" s="20">
        <v>6</v>
      </c>
      <c r="J44" s="4" t="s">
        <v>67</v>
      </c>
      <c r="L44" s="20">
        <v>0</v>
      </c>
      <c r="M44" s="20">
        <v>16</v>
      </c>
      <c r="N44" s="20">
        <v>32</v>
      </c>
      <c r="O44" s="21">
        <v>0.5</v>
      </c>
      <c r="P44" s="20">
        <v>3</v>
      </c>
      <c r="Q44" s="20"/>
      <c r="R44" s="14"/>
    </row>
    <row r="45" spans="1:18" s="4" customFormat="1" ht="12.75" x14ac:dyDescent="0.2">
      <c r="A45" s="14"/>
      <c r="B45" s="4" t="s">
        <v>68</v>
      </c>
      <c r="D45" s="20">
        <v>2</v>
      </c>
      <c r="E45" s="20">
        <v>40</v>
      </c>
      <c r="F45" s="20">
        <v>33</v>
      </c>
      <c r="G45" s="21">
        <v>1.212</v>
      </c>
      <c r="H45" s="20">
        <v>7</v>
      </c>
      <c r="J45" s="4" t="s">
        <v>69</v>
      </c>
      <c r="L45" s="20">
        <v>0</v>
      </c>
      <c r="M45" s="20">
        <v>32</v>
      </c>
      <c r="N45" s="20">
        <v>33</v>
      </c>
      <c r="O45" s="21">
        <v>0.96899999999999997</v>
      </c>
      <c r="P45" s="20">
        <v>4</v>
      </c>
      <c r="Q45" s="20"/>
      <c r="R45" s="14"/>
    </row>
    <row r="46" spans="1:18" s="4" customFormat="1" ht="12.75" x14ac:dyDescent="0.2">
      <c r="A46" s="14"/>
      <c r="B46" s="4" t="s">
        <v>70</v>
      </c>
      <c r="D46" s="20">
        <v>0</v>
      </c>
      <c r="E46" s="20">
        <v>29</v>
      </c>
      <c r="F46" s="20">
        <v>38</v>
      </c>
      <c r="G46" s="21">
        <v>0.76300000000000001</v>
      </c>
      <c r="H46" s="20">
        <v>6</v>
      </c>
      <c r="J46" s="4" t="s">
        <v>71</v>
      </c>
      <c r="L46" s="20">
        <v>2</v>
      </c>
      <c r="M46" s="20">
        <v>40</v>
      </c>
      <c r="N46" s="20">
        <v>38</v>
      </c>
      <c r="O46" s="21">
        <v>1.052</v>
      </c>
      <c r="P46" s="20">
        <v>5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6</v>
      </c>
      <c r="E47" s="12">
        <v>149</v>
      </c>
      <c r="F47" s="12">
        <v>137</v>
      </c>
      <c r="G47" s="13">
        <v>1.087</v>
      </c>
      <c r="H47" s="12">
        <v>10</v>
      </c>
      <c r="J47" s="11" t="s">
        <v>31</v>
      </c>
      <c r="K47" s="11">
        <v>0</v>
      </c>
      <c r="L47" s="12">
        <v>2</v>
      </c>
      <c r="M47" s="12">
        <v>115</v>
      </c>
      <c r="N47" s="12">
        <v>137</v>
      </c>
      <c r="O47" s="13">
        <v>0.83899999999999997</v>
      </c>
      <c r="P47" s="12">
        <v>7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72</v>
      </c>
      <c r="C49" s="17"/>
      <c r="D49" s="16" t="s">
        <v>21</v>
      </c>
      <c r="E49" s="16"/>
      <c r="F49" s="16"/>
      <c r="G49" s="22"/>
      <c r="H49" s="16"/>
      <c r="I49" s="16"/>
      <c r="J49" s="17" t="s">
        <v>73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74</v>
      </c>
      <c r="D51" s="20">
        <v>2</v>
      </c>
      <c r="E51" s="20">
        <v>40</v>
      </c>
      <c r="F51" s="20">
        <v>33</v>
      </c>
      <c r="G51" s="21">
        <v>1.212</v>
      </c>
      <c r="H51" s="20">
        <v>6</v>
      </c>
      <c r="J51" s="4" t="s">
        <v>75</v>
      </c>
      <c r="L51" s="20">
        <v>0</v>
      </c>
      <c r="M51" s="20">
        <v>25</v>
      </c>
      <c r="N51" s="20">
        <v>33</v>
      </c>
      <c r="O51" s="21">
        <v>0.75700000000000001</v>
      </c>
      <c r="P51" s="20">
        <v>4</v>
      </c>
      <c r="Q51" s="20"/>
      <c r="R51" s="14"/>
    </row>
    <row r="52" spans="1:18" s="4" customFormat="1" ht="12.75" x14ac:dyDescent="0.2">
      <c r="A52" s="14"/>
      <c r="B52" s="4" t="s">
        <v>76</v>
      </c>
      <c r="D52" s="20">
        <v>0</v>
      </c>
      <c r="E52" s="20">
        <v>30</v>
      </c>
      <c r="F52" s="20">
        <v>40</v>
      </c>
      <c r="G52" s="21">
        <v>0.75</v>
      </c>
      <c r="H52" s="20">
        <v>3</v>
      </c>
      <c r="J52" s="4" t="s">
        <v>77</v>
      </c>
      <c r="L52" s="20">
        <v>2</v>
      </c>
      <c r="M52" s="20">
        <v>40</v>
      </c>
      <c r="N52" s="20">
        <v>40</v>
      </c>
      <c r="O52" s="21">
        <v>1</v>
      </c>
      <c r="P52" s="20">
        <v>5</v>
      </c>
      <c r="Q52" s="20"/>
      <c r="R52" s="14"/>
    </row>
    <row r="53" spans="1:18" s="4" customFormat="1" ht="12.75" x14ac:dyDescent="0.2">
      <c r="A53" s="14"/>
      <c r="B53" s="4" t="s">
        <v>78</v>
      </c>
      <c r="D53" s="20">
        <v>0</v>
      </c>
      <c r="E53" s="20">
        <v>23</v>
      </c>
      <c r="F53" s="20">
        <v>22</v>
      </c>
      <c r="G53" s="21">
        <v>1.0449999999999999</v>
      </c>
      <c r="H53" s="20">
        <v>6</v>
      </c>
      <c r="J53" s="4" t="s">
        <v>79</v>
      </c>
      <c r="L53" s="20">
        <v>2</v>
      </c>
      <c r="M53" s="20">
        <v>40</v>
      </c>
      <c r="N53" s="20">
        <v>22</v>
      </c>
      <c r="O53" s="21">
        <v>1.8180000000000001</v>
      </c>
      <c r="P53" s="20">
        <v>9</v>
      </c>
      <c r="Q53" s="20"/>
      <c r="R53" s="14"/>
    </row>
    <row r="54" spans="1:18" s="4" customFormat="1" ht="12.75" x14ac:dyDescent="0.2">
      <c r="A54" s="14"/>
      <c r="B54" s="4" t="s">
        <v>80</v>
      </c>
      <c r="D54" s="20">
        <v>1</v>
      </c>
      <c r="E54" s="20">
        <v>40</v>
      </c>
      <c r="F54" s="20">
        <v>38</v>
      </c>
      <c r="G54" s="21">
        <v>1.052</v>
      </c>
      <c r="H54" s="20">
        <v>4</v>
      </c>
      <c r="J54" s="4" t="s">
        <v>81</v>
      </c>
      <c r="L54" s="20">
        <v>1</v>
      </c>
      <c r="M54" s="20">
        <v>40</v>
      </c>
      <c r="N54" s="20">
        <v>38</v>
      </c>
      <c r="O54" s="21">
        <v>1.052</v>
      </c>
      <c r="P54" s="20">
        <v>5</v>
      </c>
      <c r="Q54" s="20"/>
      <c r="R54" s="14"/>
    </row>
    <row r="55" spans="1:18" s="4" customFormat="1" ht="12.75" x14ac:dyDescent="0.2">
      <c r="B55" s="11" t="s">
        <v>31</v>
      </c>
      <c r="C55" s="11">
        <v>0</v>
      </c>
      <c r="D55" s="12">
        <v>3</v>
      </c>
      <c r="E55" s="12">
        <v>133</v>
      </c>
      <c r="F55" s="12">
        <v>133</v>
      </c>
      <c r="G55" s="13">
        <v>1</v>
      </c>
      <c r="H55" s="12">
        <v>6</v>
      </c>
      <c r="J55" s="11" t="s">
        <v>31</v>
      </c>
      <c r="K55" s="11">
        <v>2</v>
      </c>
      <c r="L55" s="12">
        <v>5</v>
      </c>
      <c r="M55" s="12">
        <v>145</v>
      </c>
      <c r="N55" s="12">
        <v>133</v>
      </c>
      <c r="O55" s="13">
        <v>1.0900000000000001</v>
      </c>
      <c r="P55" s="12">
        <v>9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90</v>
      </c>
      <c r="C59" s="23">
        <v>16</v>
      </c>
      <c r="D59" s="20">
        <v>60</v>
      </c>
      <c r="E59" s="20">
        <v>1508</v>
      </c>
      <c r="F59" s="24">
        <v>1252</v>
      </c>
      <c r="G59" s="33">
        <v>1.204</v>
      </c>
      <c r="H59" s="24">
        <v>11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92</v>
      </c>
      <c r="C60" s="23">
        <v>16</v>
      </c>
      <c r="D60" s="20">
        <v>53</v>
      </c>
      <c r="E60" s="20">
        <v>1465</v>
      </c>
      <c r="F60" s="24">
        <v>1235</v>
      </c>
      <c r="G60" s="33">
        <v>1.1859999999999999</v>
      </c>
      <c r="H60" s="24">
        <v>12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91</v>
      </c>
      <c r="C61" s="23">
        <v>13</v>
      </c>
      <c r="D61" s="20">
        <v>50</v>
      </c>
      <c r="E61" s="20">
        <v>1480</v>
      </c>
      <c r="F61" s="24">
        <v>1173</v>
      </c>
      <c r="G61" s="33">
        <v>1.2609999999999999</v>
      </c>
      <c r="H61" s="24">
        <v>12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89</v>
      </c>
      <c r="C62" s="23">
        <v>13</v>
      </c>
      <c r="D62" s="20">
        <v>45</v>
      </c>
      <c r="E62" s="20">
        <v>1474</v>
      </c>
      <c r="F62" s="24">
        <v>1275</v>
      </c>
      <c r="G62" s="33">
        <v>1.1559999999999999</v>
      </c>
      <c r="H62" s="24">
        <v>14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95</v>
      </c>
      <c r="C63" s="23">
        <v>12</v>
      </c>
      <c r="D63" s="20">
        <v>47</v>
      </c>
      <c r="E63" s="20">
        <v>1431</v>
      </c>
      <c r="F63" s="24">
        <v>1205</v>
      </c>
      <c r="G63" s="33">
        <v>1.1870000000000001</v>
      </c>
      <c r="H63" s="24">
        <v>13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85</v>
      </c>
      <c r="C64" s="23">
        <v>12</v>
      </c>
      <c r="D64" s="20">
        <v>41</v>
      </c>
      <c r="E64" s="20">
        <v>1378</v>
      </c>
      <c r="F64" s="24">
        <v>1332</v>
      </c>
      <c r="G64" s="33">
        <v>1.034</v>
      </c>
      <c r="H64" s="24">
        <v>12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93</v>
      </c>
      <c r="C65" s="23">
        <v>10</v>
      </c>
      <c r="D65" s="20">
        <v>34</v>
      </c>
      <c r="E65" s="20">
        <v>1375</v>
      </c>
      <c r="F65" s="24">
        <v>1270</v>
      </c>
      <c r="G65" s="33">
        <v>1.0820000000000001</v>
      </c>
      <c r="H65" s="24">
        <v>11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87</v>
      </c>
      <c r="C66" s="23">
        <v>7</v>
      </c>
      <c r="D66" s="20">
        <v>34</v>
      </c>
      <c r="E66" s="20">
        <v>1346</v>
      </c>
      <c r="F66" s="24">
        <v>1246</v>
      </c>
      <c r="G66" s="33">
        <v>1.08</v>
      </c>
      <c r="H66" s="24">
        <v>10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84</v>
      </c>
      <c r="C67" s="23">
        <v>6</v>
      </c>
      <c r="D67" s="20">
        <v>32</v>
      </c>
      <c r="E67" s="20">
        <v>1314</v>
      </c>
      <c r="F67" s="24">
        <v>1266</v>
      </c>
      <c r="G67" s="33">
        <v>1.0369999999999999</v>
      </c>
      <c r="H67" s="24">
        <v>10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94</v>
      </c>
      <c r="C68" s="23">
        <v>6</v>
      </c>
      <c r="D68" s="20">
        <v>30</v>
      </c>
      <c r="E68" s="20">
        <v>1294</v>
      </c>
      <c r="F68" s="24">
        <v>1357</v>
      </c>
      <c r="G68" s="33">
        <v>0.95299999999999996</v>
      </c>
      <c r="H68" s="24">
        <v>14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88</v>
      </c>
      <c r="C69" s="23">
        <v>6</v>
      </c>
      <c r="D69" s="20">
        <v>29</v>
      </c>
      <c r="E69" s="20">
        <v>1315</v>
      </c>
      <c r="F69" s="24">
        <v>1330</v>
      </c>
      <c r="G69" s="33">
        <v>0.98799999999999999</v>
      </c>
      <c r="H69" s="24">
        <v>13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86</v>
      </c>
      <c r="C70" s="23">
        <v>3</v>
      </c>
      <c r="D70" s="20">
        <v>25</v>
      </c>
      <c r="E70" s="20">
        <v>1338</v>
      </c>
      <c r="F70" s="24">
        <v>1331</v>
      </c>
      <c r="G70" s="33">
        <v>1.0049999999999999</v>
      </c>
      <c r="H70" s="24">
        <v>10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97" priority="56">
      <formula>$A27=1</formula>
    </cfRule>
  </conditionalFormatting>
  <conditionalFormatting sqref="B28:C30">
    <cfRule type="expression" dxfId="596" priority="55">
      <formula>$A28=1</formula>
    </cfRule>
  </conditionalFormatting>
  <conditionalFormatting sqref="B11:C11">
    <cfRule type="expression" dxfId="595" priority="54">
      <formula>$A11=1</formula>
    </cfRule>
  </conditionalFormatting>
  <conditionalFormatting sqref="B12:C14">
    <cfRule type="expression" dxfId="594" priority="53">
      <formula>$A12=1</formula>
    </cfRule>
  </conditionalFormatting>
  <conditionalFormatting sqref="B19:C19">
    <cfRule type="expression" dxfId="593" priority="52">
      <formula>$A19=1</formula>
    </cfRule>
  </conditionalFormatting>
  <conditionalFormatting sqref="B20:C22">
    <cfRule type="expression" dxfId="592" priority="51">
      <formula>$A20=1</formula>
    </cfRule>
  </conditionalFormatting>
  <conditionalFormatting sqref="B35:C35">
    <cfRule type="expression" dxfId="591" priority="50">
      <formula>$A35=1</formula>
    </cfRule>
  </conditionalFormatting>
  <conditionalFormatting sqref="B36:C38">
    <cfRule type="expression" dxfId="590" priority="49">
      <formula>$A36=1</formula>
    </cfRule>
  </conditionalFormatting>
  <conditionalFormatting sqref="B43:C43">
    <cfRule type="expression" dxfId="589" priority="48">
      <formula>$A43=1</formula>
    </cfRule>
  </conditionalFormatting>
  <conditionalFormatting sqref="B44:C46">
    <cfRule type="expression" dxfId="588" priority="47">
      <formula>$A44=1</formula>
    </cfRule>
  </conditionalFormatting>
  <conditionalFormatting sqref="B51:C51">
    <cfRule type="expression" dxfId="587" priority="46">
      <formula>$A51=1</formula>
    </cfRule>
  </conditionalFormatting>
  <conditionalFormatting sqref="B52:C54">
    <cfRule type="expression" dxfId="586" priority="45">
      <formula>$A52=1</formula>
    </cfRule>
  </conditionalFormatting>
  <conditionalFormatting sqref="B11:C11">
    <cfRule type="expression" dxfId="585" priority="44">
      <formula>$A11=1</formula>
    </cfRule>
  </conditionalFormatting>
  <conditionalFormatting sqref="B12:C14">
    <cfRule type="expression" dxfId="584" priority="43">
      <formula>$A12=1</formula>
    </cfRule>
  </conditionalFormatting>
  <conditionalFormatting sqref="B19:C19">
    <cfRule type="expression" dxfId="583" priority="42">
      <formula>$A19=1</formula>
    </cfRule>
  </conditionalFormatting>
  <conditionalFormatting sqref="B20:C22">
    <cfRule type="expression" dxfId="582" priority="41">
      <formula>$A20=1</formula>
    </cfRule>
  </conditionalFormatting>
  <conditionalFormatting sqref="B35:C35">
    <cfRule type="expression" dxfId="581" priority="40">
      <formula>$A35=1</formula>
    </cfRule>
  </conditionalFormatting>
  <conditionalFormatting sqref="B36:C38">
    <cfRule type="expression" dxfId="580" priority="39">
      <formula>$A36=1</formula>
    </cfRule>
  </conditionalFormatting>
  <conditionalFormatting sqref="B43:C43">
    <cfRule type="expression" dxfId="579" priority="38">
      <formula>$A43=1</formula>
    </cfRule>
  </conditionalFormatting>
  <conditionalFormatting sqref="B44:C46">
    <cfRule type="expression" dxfId="578" priority="37">
      <formula>$A44=1</formula>
    </cfRule>
  </conditionalFormatting>
  <conditionalFormatting sqref="B51:C51">
    <cfRule type="expression" dxfId="577" priority="36">
      <formula>$A51=1</formula>
    </cfRule>
  </conditionalFormatting>
  <conditionalFormatting sqref="B52:C54">
    <cfRule type="expression" dxfId="576" priority="35">
      <formula>$A52=1</formula>
    </cfRule>
  </conditionalFormatting>
  <conditionalFormatting sqref="J11:K11">
    <cfRule type="expression" dxfId="575" priority="24">
      <formula>$A11=1</formula>
    </cfRule>
  </conditionalFormatting>
  <conditionalFormatting sqref="J12:K14">
    <cfRule type="expression" dxfId="574" priority="23">
      <formula>$A12=1</formula>
    </cfRule>
  </conditionalFormatting>
  <conditionalFormatting sqref="J11:K11">
    <cfRule type="expression" dxfId="573" priority="22">
      <formula>$A11=1</formula>
    </cfRule>
  </conditionalFormatting>
  <conditionalFormatting sqref="J12:K14">
    <cfRule type="expression" dxfId="572" priority="21">
      <formula>$A12=1</formula>
    </cfRule>
  </conditionalFormatting>
  <conditionalFormatting sqref="J19:K19">
    <cfRule type="expression" dxfId="571" priority="20">
      <formula>$A19=1</formula>
    </cfRule>
  </conditionalFormatting>
  <conditionalFormatting sqref="J20:K22">
    <cfRule type="expression" dxfId="570" priority="19">
      <formula>$A20=1</formula>
    </cfRule>
  </conditionalFormatting>
  <conditionalFormatting sqref="J19:K19">
    <cfRule type="expression" dxfId="569" priority="18">
      <formula>$A19=1</formula>
    </cfRule>
  </conditionalFormatting>
  <conditionalFormatting sqref="J20:K22">
    <cfRule type="expression" dxfId="568" priority="17">
      <formula>$A20=1</formula>
    </cfRule>
  </conditionalFormatting>
  <conditionalFormatting sqref="J27:K27">
    <cfRule type="expression" dxfId="567" priority="16">
      <formula>$A27=1</formula>
    </cfRule>
  </conditionalFormatting>
  <conditionalFormatting sqref="J28:K30">
    <cfRule type="expression" dxfId="566" priority="15">
      <formula>$A28=1</formula>
    </cfRule>
  </conditionalFormatting>
  <conditionalFormatting sqref="J27:K27">
    <cfRule type="expression" dxfId="565" priority="14">
      <formula>$A27=1</formula>
    </cfRule>
  </conditionalFormatting>
  <conditionalFormatting sqref="J28:K30">
    <cfRule type="expression" dxfId="564" priority="13">
      <formula>$A28=1</formula>
    </cfRule>
  </conditionalFormatting>
  <conditionalFormatting sqref="J35:K35">
    <cfRule type="expression" dxfId="563" priority="12">
      <formula>$A35=1</formula>
    </cfRule>
  </conditionalFormatting>
  <conditionalFormatting sqref="J36:K38">
    <cfRule type="expression" dxfId="562" priority="11">
      <formula>$A36=1</formula>
    </cfRule>
  </conditionalFormatting>
  <conditionalFormatting sqref="J35:K35">
    <cfRule type="expression" dxfId="561" priority="10">
      <formula>$A35=1</formula>
    </cfRule>
  </conditionalFormatting>
  <conditionalFormatting sqref="J36:K38">
    <cfRule type="expression" dxfId="560" priority="9">
      <formula>$A36=1</formula>
    </cfRule>
  </conditionalFormatting>
  <conditionalFormatting sqref="J43:K43">
    <cfRule type="expression" dxfId="559" priority="8">
      <formula>$A43=1</formula>
    </cfRule>
  </conditionalFormatting>
  <conditionalFormatting sqref="J44:K46">
    <cfRule type="expression" dxfId="558" priority="7">
      <formula>$A44=1</formula>
    </cfRule>
  </conditionalFormatting>
  <conditionalFormatting sqref="J43:K43">
    <cfRule type="expression" dxfId="557" priority="6">
      <formula>$A43=1</formula>
    </cfRule>
  </conditionalFormatting>
  <conditionalFormatting sqref="J44:K46">
    <cfRule type="expression" dxfId="556" priority="5">
      <formula>$A44=1</formula>
    </cfRule>
  </conditionalFormatting>
  <conditionalFormatting sqref="J51:K51">
    <cfRule type="expression" dxfId="555" priority="4">
      <formula>$A51=1</formula>
    </cfRule>
  </conditionalFormatting>
  <conditionalFormatting sqref="J52:K54">
    <cfRule type="expression" dxfId="554" priority="3">
      <formula>$A52=1</formula>
    </cfRule>
  </conditionalFormatting>
  <conditionalFormatting sqref="J51:K51">
    <cfRule type="expression" dxfId="553" priority="2">
      <formula>$A51=1</formula>
    </cfRule>
  </conditionalFormatting>
  <conditionalFormatting sqref="J52:K54">
    <cfRule type="expression" dxfId="55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7E21-0493-4771-AC73-81CE667EA62E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16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Afd.4C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664</v>
      </c>
      <c r="C9" s="17"/>
      <c r="D9" s="16" t="s">
        <v>21</v>
      </c>
      <c r="E9" s="16"/>
      <c r="F9" s="16"/>
      <c r="G9" s="22"/>
      <c r="H9" s="16"/>
      <c r="I9" s="16"/>
      <c r="J9" s="17" t="s">
        <v>665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666</v>
      </c>
      <c r="D11" s="20">
        <v>2</v>
      </c>
      <c r="E11" s="20">
        <v>25</v>
      </c>
      <c r="F11" s="20">
        <v>43</v>
      </c>
      <c r="G11" s="21">
        <v>0.58099999999999996</v>
      </c>
      <c r="H11" s="20">
        <v>5</v>
      </c>
      <c r="J11" s="4" t="s">
        <v>667</v>
      </c>
      <c r="L11" s="20">
        <v>0</v>
      </c>
      <c r="M11" s="20">
        <v>23</v>
      </c>
      <c r="N11" s="20">
        <v>43</v>
      </c>
      <c r="O11" s="21">
        <v>0.53400000000000003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668</v>
      </c>
      <c r="D12" s="20">
        <v>1</v>
      </c>
      <c r="E12" s="20">
        <v>25</v>
      </c>
      <c r="F12" s="20">
        <v>51</v>
      </c>
      <c r="G12" s="21">
        <v>0.49</v>
      </c>
      <c r="H12" s="20">
        <v>3</v>
      </c>
      <c r="J12" s="4" t="s">
        <v>669</v>
      </c>
      <c r="L12" s="20">
        <v>1</v>
      </c>
      <c r="M12" s="20">
        <v>25</v>
      </c>
      <c r="N12" s="20">
        <v>51</v>
      </c>
      <c r="O12" s="21">
        <v>0.49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670</v>
      </c>
      <c r="D13" s="20">
        <v>2</v>
      </c>
      <c r="E13" s="20">
        <v>20</v>
      </c>
      <c r="F13" s="20">
        <v>33</v>
      </c>
      <c r="G13" s="21">
        <v>0.60599999999999998</v>
      </c>
      <c r="H13" s="20">
        <v>3</v>
      </c>
      <c r="J13" s="4" t="s">
        <v>671</v>
      </c>
      <c r="L13" s="20">
        <v>0</v>
      </c>
      <c r="M13" s="20">
        <v>11</v>
      </c>
      <c r="N13" s="20">
        <v>33</v>
      </c>
      <c r="O13" s="21">
        <v>0.33300000000000002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672</v>
      </c>
      <c r="D14" s="20">
        <v>2</v>
      </c>
      <c r="E14" s="20">
        <v>20</v>
      </c>
      <c r="F14" s="20">
        <v>37</v>
      </c>
      <c r="G14" s="21">
        <v>0.54</v>
      </c>
      <c r="H14" s="20">
        <v>4</v>
      </c>
      <c r="J14" s="4" t="s">
        <v>673</v>
      </c>
      <c r="L14" s="20">
        <v>0</v>
      </c>
      <c r="M14" s="20">
        <v>14</v>
      </c>
      <c r="N14" s="20">
        <v>37</v>
      </c>
      <c r="O14" s="21">
        <v>0.378</v>
      </c>
      <c r="P14" s="20">
        <v>5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7</v>
      </c>
      <c r="E15" s="12">
        <v>90</v>
      </c>
      <c r="F15" s="12">
        <v>164</v>
      </c>
      <c r="G15" s="13">
        <v>0.54800000000000004</v>
      </c>
      <c r="H15" s="12">
        <v>5</v>
      </c>
      <c r="J15" s="11" t="s">
        <v>31</v>
      </c>
      <c r="K15" s="11">
        <v>0</v>
      </c>
      <c r="L15" s="12">
        <v>1</v>
      </c>
      <c r="M15" s="12">
        <v>73</v>
      </c>
      <c r="N15" s="12">
        <v>164</v>
      </c>
      <c r="O15" s="13">
        <v>0.44500000000000001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674</v>
      </c>
      <c r="C17" s="17"/>
      <c r="D17" s="16" t="s">
        <v>21</v>
      </c>
      <c r="E17" s="16"/>
      <c r="F17" s="16"/>
      <c r="G17" s="22"/>
      <c r="H17" s="16"/>
      <c r="I17" s="16"/>
      <c r="J17" s="17" t="s">
        <v>675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676</v>
      </c>
      <c r="C19" s="4"/>
      <c r="D19" s="20">
        <v>0</v>
      </c>
      <c r="E19" s="20">
        <v>15</v>
      </c>
      <c r="F19" s="20">
        <v>37</v>
      </c>
      <c r="G19" s="21">
        <v>0.40500000000000003</v>
      </c>
      <c r="H19" s="20">
        <v>3</v>
      </c>
      <c r="J19" s="4" t="s">
        <v>677</v>
      </c>
      <c r="K19" s="4"/>
      <c r="L19" s="20">
        <v>2</v>
      </c>
      <c r="M19" s="20">
        <v>25</v>
      </c>
      <c r="N19" s="20">
        <v>37</v>
      </c>
      <c r="O19" s="21">
        <v>0.67500000000000004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678</v>
      </c>
      <c r="C20" s="4"/>
      <c r="D20" s="20">
        <v>2</v>
      </c>
      <c r="E20" s="20">
        <v>25</v>
      </c>
      <c r="F20" s="20">
        <v>48</v>
      </c>
      <c r="G20" s="21">
        <v>0.52</v>
      </c>
      <c r="H20" s="20">
        <v>4</v>
      </c>
      <c r="J20" s="4" t="s">
        <v>679</v>
      </c>
      <c r="K20" s="4"/>
      <c r="L20" s="20">
        <v>0</v>
      </c>
      <c r="M20" s="20">
        <v>17</v>
      </c>
      <c r="N20" s="20">
        <v>48</v>
      </c>
      <c r="O20" s="21">
        <v>0.35399999999999998</v>
      </c>
      <c r="P20" s="20">
        <v>2</v>
      </c>
      <c r="Q20" s="20"/>
      <c r="R20" s="15"/>
    </row>
    <row r="21" spans="1:18" s="3" customFormat="1" ht="12.75" x14ac:dyDescent="0.2">
      <c r="A21" s="14"/>
      <c r="B21" s="4" t="s">
        <v>680</v>
      </c>
      <c r="C21" s="4"/>
      <c r="D21" s="20">
        <v>0</v>
      </c>
      <c r="E21" s="20">
        <v>15</v>
      </c>
      <c r="F21" s="20">
        <v>50</v>
      </c>
      <c r="G21" s="21">
        <v>0.3</v>
      </c>
      <c r="H21" s="20">
        <v>3</v>
      </c>
      <c r="J21" s="4" t="s">
        <v>681</v>
      </c>
      <c r="K21" s="4"/>
      <c r="L21" s="20">
        <v>2</v>
      </c>
      <c r="M21" s="20">
        <v>20</v>
      </c>
      <c r="N21" s="20">
        <v>50</v>
      </c>
      <c r="O21" s="21">
        <v>0.4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682</v>
      </c>
      <c r="C22" s="4"/>
      <c r="D22" s="20">
        <v>2</v>
      </c>
      <c r="E22" s="20">
        <v>20</v>
      </c>
      <c r="F22" s="20">
        <v>69</v>
      </c>
      <c r="G22" s="21">
        <v>0.28899999999999998</v>
      </c>
      <c r="H22" s="20">
        <v>3</v>
      </c>
      <c r="J22" s="4" t="s">
        <v>683</v>
      </c>
      <c r="K22" s="4"/>
      <c r="L22" s="20">
        <v>0</v>
      </c>
      <c r="M22" s="20">
        <v>7</v>
      </c>
      <c r="N22" s="20">
        <v>69</v>
      </c>
      <c r="O22" s="21">
        <v>0.10100000000000001</v>
      </c>
      <c r="P22" s="20">
        <v>1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75</v>
      </c>
      <c r="F23" s="12">
        <v>204</v>
      </c>
      <c r="G23" s="13">
        <v>0.36699999999999999</v>
      </c>
      <c r="H23" s="12">
        <v>4</v>
      </c>
      <c r="J23" s="11" t="s">
        <v>31</v>
      </c>
      <c r="K23" s="11">
        <v>1</v>
      </c>
      <c r="L23" s="12">
        <v>4</v>
      </c>
      <c r="M23" s="12">
        <v>69</v>
      </c>
      <c r="N23" s="12">
        <v>204</v>
      </c>
      <c r="O23" s="13">
        <v>0.33800000000000002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684</v>
      </c>
      <c r="C25" s="17"/>
      <c r="D25" s="16" t="s">
        <v>21</v>
      </c>
      <c r="E25" s="16"/>
      <c r="F25" s="16"/>
      <c r="G25" s="22"/>
      <c r="H25" s="16"/>
      <c r="I25" s="16"/>
      <c r="J25" s="17" t="s">
        <v>685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21</v>
      </c>
      <c r="D27" s="20" t="s">
        <v>21</v>
      </c>
      <c r="E27" s="20" t="s">
        <v>21</v>
      </c>
      <c r="F27" s="20" t="s">
        <v>21</v>
      </c>
      <c r="G27" s="21" t="s">
        <v>21</v>
      </c>
      <c r="H27" s="20" t="s">
        <v>21</v>
      </c>
      <c r="J27" s="4" t="s">
        <v>21</v>
      </c>
      <c r="L27" s="20" t="s">
        <v>21</v>
      </c>
      <c r="M27" s="20" t="s">
        <v>21</v>
      </c>
      <c r="N27" s="20" t="s">
        <v>21</v>
      </c>
      <c r="O27" s="21" t="s">
        <v>21</v>
      </c>
      <c r="P27" s="20" t="s">
        <v>21</v>
      </c>
      <c r="Q27" s="20"/>
      <c r="R27" s="14"/>
    </row>
    <row r="28" spans="1:18" s="4" customFormat="1" ht="12.75" x14ac:dyDescent="0.2">
      <c r="A28" s="14"/>
      <c r="B28" s="4" t="s">
        <v>21</v>
      </c>
      <c r="D28" s="20" t="s">
        <v>21</v>
      </c>
      <c r="E28" s="20" t="s">
        <v>21</v>
      </c>
      <c r="F28" s="20" t="s">
        <v>21</v>
      </c>
      <c r="G28" s="21" t="s">
        <v>21</v>
      </c>
      <c r="H28" s="20" t="s">
        <v>21</v>
      </c>
      <c r="J28" s="4" t="s">
        <v>21</v>
      </c>
      <c r="L28" s="20" t="s">
        <v>21</v>
      </c>
      <c r="M28" s="20" t="s">
        <v>21</v>
      </c>
      <c r="N28" s="20" t="s">
        <v>21</v>
      </c>
      <c r="O28" s="21" t="s">
        <v>21</v>
      </c>
      <c r="P28" s="20" t="s">
        <v>21</v>
      </c>
      <c r="Q28" s="20"/>
      <c r="R28" s="14"/>
    </row>
    <row r="29" spans="1:18" s="4" customFormat="1" ht="12.75" x14ac:dyDescent="0.2">
      <c r="A29" s="14"/>
      <c r="B29" s="4" t="s">
        <v>21</v>
      </c>
      <c r="D29" s="20" t="s">
        <v>21</v>
      </c>
      <c r="E29" s="20" t="s">
        <v>21</v>
      </c>
      <c r="F29" s="20" t="s">
        <v>21</v>
      </c>
      <c r="G29" s="21" t="s">
        <v>21</v>
      </c>
      <c r="H29" s="20" t="s">
        <v>21</v>
      </c>
      <c r="J29" s="4" t="s">
        <v>21</v>
      </c>
      <c r="L29" s="20" t="s">
        <v>21</v>
      </c>
      <c r="M29" s="20" t="s">
        <v>21</v>
      </c>
      <c r="N29" s="20" t="s">
        <v>21</v>
      </c>
      <c r="O29" s="21" t="s">
        <v>21</v>
      </c>
      <c r="P29" s="20" t="s">
        <v>21</v>
      </c>
      <c r="Q29" s="20"/>
      <c r="R29" s="14"/>
    </row>
    <row r="30" spans="1:18" s="4" customFormat="1" ht="12.75" x14ac:dyDescent="0.2">
      <c r="A30" s="14"/>
      <c r="B30" s="4" t="s">
        <v>21</v>
      </c>
      <c r="D30" s="20" t="s">
        <v>21</v>
      </c>
      <c r="E30" s="20" t="s">
        <v>21</v>
      </c>
      <c r="F30" s="20" t="s">
        <v>21</v>
      </c>
      <c r="G30" s="21" t="s">
        <v>21</v>
      </c>
      <c r="H30" s="20" t="s">
        <v>21</v>
      </c>
      <c r="J30" s="4" t="s">
        <v>21</v>
      </c>
      <c r="L30" s="20" t="s">
        <v>21</v>
      </c>
      <c r="M30" s="20" t="s">
        <v>21</v>
      </c>
      <c r="N30" s="20" t="s">
        <v>21</v>
      </c>
      <c r="O30" s="21" t="s">
        <v>21</v>
      </c>
      <c r="P30" s="20" t="s">
        <v>21</v>
      </c>
      <c r="Q30" s="20"/>
      <c r="R30" s="14"/>
    </row>
    <row r="31" spans="1:18" x14ac:dyDescent="0.2">
      <c r="B31" s="11" t="s">
        <v>31</v>
      </c>
      <c r="C31" s="11" t="s">
        <v>21</v>
      </c>
      <c r="D31" s="12" t="s">
        <v>21</v>
      </c>
      <c r="E31" s="12" t="s">
        <v>21</v>
      </c>
      <c r="F31" s="12" t="s">
        <v>21</v>
      </c>
      <c r="G31" s="13" t="s">
        <v>21</v>
      </c>
      <c r="H31" s="12" t="s">
        <v>21</v>
      </c>
      <c r="J31" s="11" t="s">
        <v>31</v>
      </c>
      <c r="K31" s="11" t="s">
        <v>21</v>
      </c>
      <c r="L31" s="12" t="s">
        <v>21</v>
      </c>
      <c r="M31" s="12" t="s">
        <v>21</v>
      </c>
      <c r="N31" s="12" t="s">
        <v>21</v>
      </c>
      <c r="O31" s="13" t="s">
        <v>21</v>
      </c>
      <c r="P31" s="12" t="s">
        <v>21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686</v>
      </c>
      <c r="C33" s="17"/>
      <c r="D33" s="16" t="s">
        <v>21</v>
      </c>
      <c r="E33" s="16"/>
      <c r="F33" s="16"/>
      <c r="G33" s="22"/>
      <c r="H33" s="16"/>
      <c r="I33" s="16"/>
      <c r="J33" s="17" t="s">
        <v>687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688</v>
      </c>
      <c r="D35" s="20">
        <v>0</v>
      </c>
      <c r="E35" s="20">
        <v>15</v>
      </c>
      <c r="F35" s="20">
        <v>52</v>
      </c>
      <c r="G35" s="21">
        <v>0.28799999999999998</v>
      </c>
      <c r="H35" s="20">
        <v>2</v>
      </c>
      <c r="J35" s="4" t="s">
        <v>689</v>
      </c>
      <c r="L35" s="20">
        <v>2</v>
      </c>
      <c r="M35" s="20">
        <v>25</v>
      </c>
      <c r="N35" s="20">
        <v>52</v>
      </c>
      <c r="O35" s="21">
        <v>0.48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690</v>
      </c>
      <c r="D36" s="20">
        <v>2</v>
      </c>
      <c r="E36" s="20">
        <v>25</v>
      </c>
      <c r="F36" s="20">
        <v>51</v>
      </c>
      <c r="G36" s="21">
        <v>0.49</v>
      </c>
      <c r="H36" s="20">
        <v>3</v>
      </c>
      <c r="J36" s="4" t="s">
        <v>691</v>
      </c>
      <c r="L36" s="20">
        <v>0</v>
      </c>
      <c r="M36" s="20">
        <v>16</v>
      </c>
      <c r="N36" s="20">
        <v>51</v>
      </c>
      <c r="O36" s="21">
        <v>0.313</v>
      </c>
      <c r="P36" s="20">
        <v>2</v>
      </c>
      <c r="Q36" s="20"/>
      <c r="R36" s="14"/>
    </row>
    <row r="37" spans="1:18" s="4" customFormat="1" ht="12.75" x14ac:dyDescent="0.2">
      <c r="A37" s="14"/>
      <c r="B37" s="4" t="s">
        <v>692</v>
      </c>
      <c r="D37" s="20">
        <v>0</v>
      </c>
      <c r="E37" s="20">
        <v>7</v>
      </c>
      <c r="F37" s="20">
        <v>30</v>
      </c>
      <c r="G37" s="21">
        <v>0.23300000000000001</v>
      </c>
      <c r="H37" s="20">
        <v>1</v>
      </c>
      <c r="J37" s="4" t="s">
        <v>693</v>
      </c>
      <c r="L37" s="20">
        <v>2</v>
      </c>
      <c r="M37" s="20">
        <v>20</v>
      </c>
      <c r="N37" s="20">
        <v>30</v>
      </c>
      <c r="O37" s="21">
        <v>0.66600000000000004</v>
      </c>
      <c r="P37" s="20">
        <v>2</v>
      </c>
      <c r="Q37" s="20"/>
      <c r="R37" s="14"/>
    </row>
    <row r="38" spans="1:18" s="4" customFormat="1" ht="12.75" x14ac:dyDescent="0.2">
      <c r="A38" s="14"/>
      <c r="B38" s="4" t="s">
        <v>694</v>
      </c>
      <c r="D38" s="20">
        <v>0</v>
      </c>
      <c r="E38" s="20">
        <v>6</v>
      </c>
      <c r="F38" s="20">
        <v>37</v>
      </c>
      <c r="G38" s="21">
        <v>0.16200000000000001</v>
      </c>
      <c r="H38" s="20">
        <v>1</v>
      </c>
      <c r="J38" s="4" t="s">
        <v>695</v>
      </c>
      <c r="L38" s="20">
        <v>2</v>
      </c>
      <c r="M38" s="20">
        <v>20</v>
      </c>
      <c r="N38" s="20">
        <v>37</v>
      </c>
      <c r="O38" s="21">
        <v>0.54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53</v>
      </c>
      <c r="F39" s="12">
        <v>170</v>
      </c>
      <c r="G39" s="13">
        <v>0.311</v>
      </c>
      <c r="H39" s="12">
        <v>3</v>
      </c>
      <c r="J39" s="11" t="s">
        <v>31</v>
      </c>
      <c r="K39" s="11">
        <v>2</v>
      </c>
      <c r="L39" s="12">
        <v>6</v>
      </c>
      <c r="M39" s="12">
        <v>81</v>
      </c>
      <c r="N39" s="12">
        <v>170</v>
      </c>
      <c r="O39" s="13">
        <v>0.47599999999999998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696</v>
      </c>
      <c r="C41" s="17"/>
      <c r="D41" s="16" t="s">
        <v>21</v>
      </c>
      <c r="E41" s="16"/>
      <c r="F41" s="16"/>
      <c r="G41" s="22"/>
      <c r="H41" s="16"/>
      <c r="I41" s="16"/>
      <c r="J41" s="17" t="s">
        <v>697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698</v>
      </c>
      <c r="D43" s="20">
        <v>2</v>
      </c>
      <c r="E43" s="20">
        <v>25</v>
      </c>
      <c r="F43" s="20">
        <v>50</v>
      </c>
      <c r="G43" s="21">
        <v>0.5</v>
      </c>
      <c r="H43" s="20">
        <v>4</v>
      </c>
      <c r="J43" s="4" t="s">
        <v>699</v>
      </c>
      <c r="L43" s="20">
        <v>0</v>
      </c>
      <c r="M43" s="20">
        <v>23</v>
      </c>
      <c r="N43" s="20">
        <v>50</v>
      </c>
      <c r="O43" s="21">
        <v>0.46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700</v>
      </c>
      <c r="D44" s="20">
        <v>0</v>
      </c>
      <c r="E44" s="20">
        <v>17</v>
      </c>
      <c r="F44" s="20">
        <v>34</v>
      </c>
      <c r="G44" s="21">
        <v>0.5</v>
      </c>
      <c r="H44" s="20">
        <v>2</v>
      </c>
      <c r="J44" s="4" t="s">
        <v>701</v>
      </c>
      <c r="L44" s="20">
        <v>2</v>
      </c>
      <c r="M44" s="20">
        <v>25</v>
      </c>
      <c r="N44" s="20">
        <v>34</v>
      </c>
      <c r="O44" s="21">
        <v>0.73499999999999999</v>
      </c>
      <c r="P44" s="20">
        <v>4</v>
      </c>
      <c r="Q44" s="20"/>
      <c r="R44" s="14"/>
    </row>
    <row r="45" spans="1:18" s="4" customFormat="1" ht="12.75" x14ac:dyDescent="0.2">
      <c r="A45" s="14"/>
      <c r="B45" s="4" t="s">
        <v>702</v>
      </c>
      <c r="D45" s="20">
        <v>0</v>
      </c>
      <c r="E45" s="20">
        <v>17</v>
      </c>
      <c r="F45" s="20">
        <v>39</v>
      </c>
      <c r="G45" s="21">
        <v>0.435</v>
      </c>
      <c r="H45" s="20">
        <v>3</v>
      </c>
      <c r="J45" s="4" t="s">
        <v>703</v>
      </c>
      <c r="L45" s="20">
        <v>2</v>
      </c>
      <c r="M45" s="20">
        <v>20</v>
      </c>
      <c r="N45" s="20">
        <v>39</v>
      </c>
      <c r="O45" s="21">
        <v>0.51200000000000001</v>
      </c>
      <c r="P45" s="20">
        <v>6</v>
      </c>
      <c r="Q45" s="20"/>
      <c r="R45" s="14"/>
    </row>
    <row r="46" spans="1:18" s="4" customFormat="1" ht="12.75" x14ac:dyDescent="0.2">
      <c r="A46" s="14"/>
      <c r="B46" s="4" t="s">
        <v>704</v>
      </c>
      <c r="D46" s="20">
        <v>2</v>
      </c>
      <c r="E46" s="20">
        <v>20</v>
      </c>
      <c r="F46" s="20">
        <v>28</v>
      </c>
      <c r="G46" s="21">
        <v>0.71399999999999997</v>
      </c>
      <c r="H46" s="20">
        <v>3</v>
      </c>
      <c r="J46" s="4" t="s">
        <v>705</v>
      </c>
      <c r="L46" s="20">
        <v>0</v>
      </c>
      <c r="M46" s="20">
        <v>8</v>
      </c>
      <c r="N46" s="20">
        <v>28</v>
      </c>
      <c r="O46" s="21">
        <v>0.28499999999999998</v>
      </c>
      <c r="P46" s="20">
        <v>2</v>
      </c>
      <c r="Q46" s="20"/>
      <c r="R46" s="14"/>
    </row>
    <row r="47" spans="1:18" x14ac:dyDescent="0.2">
      <c r="B47" s="11" t="s">
        <v>31</v>
      </c>
      <c r="C47" s="11">
        <v>1</v>
      </c>
      <c r="D47" s="12">
        <v>4</v>
      </c>
      <c r="E47" s="12">
        <v>79</v>
      </c>
      <c r="F47" s="12">
        <v>151</v>
      </c>
      <c r="G47" s="13">
        <v>0.52300000000000002</v>
      </c>
      <c r="H47" s="12">
        <v>4</v>
      </c>
      <c r="J47" s="11" t="s">
        <v>31</v>
      </c>
      <c r="K47" s="11">
        <v>1</v>
      </c>
      <c r="L47" s="12">
        <v>4</v>
      </c>
      <c r="M47" s="12">
        <v>76</v>
      </c>
      <c r="N47" s="12">
        <v>151</v>
      </c>
      <c r="O47" s="13">
        <v>0.503</v>
      </c>
      <c r="P47" s="12">
        <v>6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706</v>
      </c>
      <c r="C49" s="17"/>
      <c r="D49" s="16" t="s">
        <v>21</v>
      </c>
      <c r="E49" s="16"/>
      <c r="F49" s="16"/>
      <c r="G49" s="22"/>
      <c r="H49" s="16"/>
      <c r="I49" s="16"/>
      <c r="J49" s="17" t="s">
        <v>707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708</v>
      </c>
      <c r="D51" s="20">
        <v>2</v>
      </c>
      <c r="E51" s="20">
        <v>25</v>
      </c>
      <c r="F51" s="20">
        <v>28</v>
      </c>
      <c r="G51" s="21">
        <v>0.89200000000000002</v>
      </c>
      <c r="H51" s="20">
        <v>4</v>
      </c>
      <c r="J51" s="4" t="s">
        <v>709</v>
      </c>
      <c r="L51" s="20">
        <v>0</v>
      </c>
      <c r="M51" s="20">
        <v>18</v>
      </c>
      <c r="N51" s="20">
        <v>28</v>
      </c>
      <c r="O51" s="21">
        <v>0.64200000000000002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710</v>
      </c>
      <c r="D52" s="20">
        <v>2</v>
      </c>
      <c r="E52" s="20">
        <v>25</v>
      </c>
      <c r="F52" s="20">
        <v>37</v>
      </c>
      <c r="G52" s="21">
        <v>0.67500000000000004</v>
      </c>
      <c r="H52" s="20">
        <v>7</v>
      </c>
      <c r="J52" s="4" t="s">
        <v>711</v>
      </c>
      <c r="L52" s="20">
        <v>0</v>
      </c>
      <c r="M52" s="20">
        <v>22</v>
      </c>
      <c r="N52" s="20">
        <v>37</v>
      </c>
      <c r="O52" s="21">
        <v>0.59399999999999997</v>
      </c>
      <c r="P52" s="20">
        <v>4</v>
      </c>
      <c r="Q52" s="20"/>
      <c r="R52" s="14"/>
    </row>
    <row r="53" spans="1:18" s="4" customFormat="1" ht="12.75" x14ac:dyDescent="0.2">
      <c r="A53" s="14"/>
      <c r="B53" s="4" t="s">
        <v>712</v>
      </c>
      <c r="D53" s="20">
        <v>2</v>
      </c>
      <c r="E53" s="20">
        <v>20</v>
      </c>
      <c r="F53" s="20">
        <v>36</v>
      </c>
      <c r="G53" s="21">
        <v>0.55500000000000005</v>
      </c>
      <c r="H53" s="20">
        <v>5</v>
      </c>
      <c r="J53" s="4" t="s">
        <v>713</v>
      </c>
      <c r="L53" s="20">
        <v>0</v>
      </c>
      <c r="M53" s="20">
        <v>13</v>
      </c>
      <c r="N53" s="20">
        <v>36</v>
      </c>
      <c r="O53" s="21">
        <v>0.36099999999999999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714</v>
      </c>
      <c r="D54" s="20">
        <v>2</v>
      </c>
      <c r="E54" s="20">
        <v>18</v>
      </c>
      <c r="F54" s="20">
        <v>33</v>
      </c>
      <c r="G54" s="21">
        <v>0.54500000000000004</v>
      </c>
      <c r="H54" s="20">
        <v>3</v>
      </c>
      <c r="J54" s="4" t="s">
        <v>715</v>
      </c>
      <c r="L54" s="20">
        <v>0</v>
      </c>
      <c r="M54" s="20">
        <v>20</v>
      </c>
      <c r="N54" s="20">
        <v>33</v>
      </c>
      <c r="O54" s="21">
        <v>0.60599999999999998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8</v>
      </c>
      <c r="E55" s="12">
        <v>88</v>
      </c>
      <c r="F55" s="12">
        <v>134</v>
      </c>
      <c r="G55" s="13">
        <v>0.65600000000000003</v>
      </c>
      <c r="H55" s="12">
        <v>7</v>
      </c>
      <c r="J55" s="11" t="s">
        <v>31</v>
      </c>
      <c r="K55" s="11">
        <v>0</v>
      </c>
      <c r="L55" s="12">
        <v>0</v>
      </c>
      <c r="M55" s="12">
        <v>73</v>
      </c>
      <c r="N55" s="12">
        <v>134</v>
      </c>
      <c r="O55" s="13">
        <v>0.54400000000000004</v>
      </c>
      <c r="P55" s="12">
        <v>6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717</v>
      </c>
      <c r="C59" s="23">
        <v>14</v>
      </c>
      <c r="D59" s="20">
        <v>53</v>
      </c>
      <c r="E59" s="20">
        <v>775</v>
      </c>
      <c r="F59" s="24">
        <v>1345</v>
      </c>
      <c r="G59" s="33">
        <v>0.57599999999999996</v>
      </c>
      <c r="H59" s="24">
        <v>9</v>
      </c>
      <c r="I59" s="4"/>
      <c r="J59" s="23">
        <v>9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719</v>
      </c>
      <c r="C60" s="23">
        <v>14</v>
      </c>
      <c r="D60" s="20">
        <v>47</v>
      </c>
      <c r="E60" s="20">
        <v>744</v>
      </c>
      <c r="F60" s="24">
        <v>1398</v>
      </c>
      <c r="G60" s="33">
        <v>0.53200000000000003</v>
      </c>
      <c r="H60" s="24">
        <v>7</v>
      </c>
      <c r="I60" s="4"/>
      <c r="J60" s="23">
        <v>9</v>
      </c>
      <c r="K60" s="34"/>
      <c r="L60" s="25"/>
    </row>
    <row r="61" spans="1:18" ht="12.75" customHeight="1" x14ac:dyDescent="0.2">
      <c r="A61" s="4">
        <v>3</v>
      </c>
      <c r="B61" s="23" t="s">
        <v>724</v>
      </c>
      <c r="C61" s="23">
        <v>12</v>
      </c>
      <c r="D61" s="20">
        <v>41</v>
      </c>
      <c r="E61" s="20">
        <v>691</v>
      </c>
      <c r="F61" s="24">
        <v>1472</v>
      </c>
      <c r="G61" s="33">
        <v>0.46899999999999997</v>
      </c>
      <c r="H61" s="24">
        <v>7</v>
      </c>
      <c r="I61" s="4"/>
      <c r="J61" s="23">
        <v>9</v>
      </c>
      <c r="K61" s="23"/>
      <c r="L61" s="25"/>
    </row>
    <row r="62" spans="1:18" ht="12.75" customHeight="1" x14ac:dyDescent="0.2">
      <c r="A62" s="4">
        <v>4</v>
      </c>
      <c r="B62" s="23" t="s">
        <v>727</v>
      </c>
      <c r="C62" s="23">
        <v>11</v>
      </c>
      <c r="D62" s="20">
        <v>43</v>
      </c>
      <c r="E62" s="20">
        <v>699</v>
      </c>
      <c r="F62" s="24">
        <v>1547</v>
      </c>
      <c r="G62" s="33">
        <v>0.45100000000000001</v>
      </c>
      <c r="H62" s="24">
        <v>5</v>
      </c>
      <c r="I62" s="4"/>
      <c r="J62" s="23">
        <v>9</v>
      </c>
      <c r="K62" s="23"/>
      <c r="L62" s="25"/>
    </row>
    <row r="63" spans="1:18" ht="12.75" customHeight="1" x14ac:dyDescent="0.2">
      <c r="A63" s="4">
        <v>5</v>
      </c>
      <c r="B63" s="23" t="s">
        <v>725</v>
      </c>
      <c r="C63" s="23">
        <v>11</v>
      </c>
      <c r="D63" s="20">
        <v>38</v>
      </c>
      <c r="E63" s="20">
        <v>700</v>
      </c>
      <c r="F63" s="24">
        <v>1506</v>
      </c>
      <c r="G63" s="33">
        <v>0.46400000000000002</v>
      </c>
      <c r="H63" s="24">
        <v>7</v>
      </c>
      <c r="I63" s="4"/>
      <c r="J63" s="23">
        <v>9</v>
      </c>
      <c r="K63" s="23"/>
      <c r="L63" s="25"/>
    </row>
    <row r="64" spans="1:18" ht="12.75" customHeight="1" x14ac:dyDescent="0.2">
      <c r="A64" s="4">
        <v>6</v>
      </c>
      <c r="B64" s="23" t="s">
        <v>726</v>
      </c>
      <c r="C64" s="23">
        <v>10</v>
      </c>
      <c r="D64" s="20">
        <v>36</v>
      </c>
      <c r="E64" s="20">
        <v>695</v>
      </c>
      <c r="F64" s="24">
        <v>1572</v>
      </c>
      <c r="G64" s="33">
        <v>0.442</v>
      </c>
      <c r="H64" s="24">
        <v>6</v>
      </c>
      <c r="I64" s="4"/>
      <c r="J64" s="23">
        <v>9</v>
      </c>
      <c r="K64" s="23"/>
      <c r="L64" s="25"/>
    </row>
    <row r="65" spans="1:18" ht="12.75" customHeight="1" x14ac:dyDescent="0.2">
      <c r="A65" s="4">
        <v>7</v>
      </c>
      <c r="B65" s="23" t="s">
        <v>720</v>
      </c>
      <c r="C65" s="23">
        <v>9</v>
      </c>
      <c r="D65" s="20">
        <v>38</v>
      </c>
      <c r="E65" s="20">
        <v>683</v>
      </c>
      <c r="F65" s="24">
        <v>1509</v>
      </c>
      <c r="G65" s="33">
        <v>0.45200000000000001</v>
      </c>
      <c r="H65" s="24">
        <v>5</v>
      </c>
      <c r="I65" s="4"/>
      <c r="J65" s="23">
        <v>9</v>
      </c>
      <c r="K65" s="23"/>
      <c r="L65" s="25"/>
      <c r="R65"/>
    </row>
    <row r="66" spans="1:18" ht="12.75" customHeight="1" x14ac:dyDescent="0.2">
      <c r="A66" s="4">
        <v>8</v>
      </c>
      <c r="B66" s="23" t="s">
        <v>722</v>
      </c>
      <c r="C66" s="23">
        <v>9</v>
      </c>
      <c r="D66" s="20">
        <v>36</v>
      </c>
      <c r="E66" s="20">
        <v>765</v>
      </c>
      <c r="F66" s="24">
        <v>1702</v>
      </c>
      <c r="G66" s="33">
        <v>0.44900000000000001</v>
      </c>
      <c r="H66" s="24">
        <v>5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716</v>
      </c>
      <c r="C67" s="23">
        <v>4</v>
      </c>
      <c r="D67" s="20">
        <v>27</v>
      </c>
      <c r="E67" s="20">
        <v>593</v>
      </c>
      <c r="F67" s="24">
        <v>1626</v>
      </c>
      <c r="G67" s="33">
        <v>0.36399999999999999</v>
      </c>
      <c r="H67" s="24">
        <v>7</v>
      </c>
      <c r="I67" s="4"/>
      <c r="J67" s="23">
        <v>9</v>
      </c>
      <c r="K67" s="23"/>
      <c r="L67" s="25"/>
      <c r="R67"/>
    </row>
    <row r="68" spans="1:18" ht="12.75" customHeight="1" x14ac:dyDescent="0.2">
      <c r="A68" s="4">
        <v>10</v>
      </c>
      <c r="B68" s="23" t="s">
        <v>718</v>
      </c>
      <c r="C68" s="23">
        <v>3</v>
      </c>
      <c r="D68" s="20">
        <v>21</v>
      </c>
      <c r="E68" s="20">
        <v>621</v>
      </c>
      <c r="F68" s="24">
        <v>1722</v>
      </c>
      <c r="G68" s="33">
        <v>0.36</v>
      </c>
      <c r="H68" s="24">
        <v>4</v>
      </c>
      <c r="I68" s="4"/>
      <c r="J68" s="23">
        <v>9</v>
      </c>
      <c r="K68" s="23"/>
      <c r="L68" s="25"/>
      <c r="R68"/>
    </row>
    <row r="69" spans="1:18" ht="12.75" customHeight="1" x14ac:dyDescent="0.2">
      <c r="A69" s="4">
        <v>11</v>
      </c>
      <c r="B69" s="23" t="s">
        <v>721</v>
      </c>
      <c r="C69" s="23">
        <v>3</v>
      </c>
      <c r="D69" s="20">
        <v>20</v>
      </c>
      <c r="E69" s="20">
        <v>571</v>
      </c>
      <c r="F69" s="24">
        <v>1597</v>
      </c>
      <c r="G69" s="33">
        <v>0.35699999999999998</v>
      </c>
      <c r="H69" s="24">
        <v>7</v>
      </c>
      <c r="I69" s="4"/>
      <c r="J69" s="23">
        <v>9</v>
      </c>
      <c r="K69" s="23"/>
      <c r="L69" s="25"/>
      <c r="R69"/>
    </row>
    <row r="70" spans="1:18" ht="12.75" customHeight="1" x14ac:dyDescent="0.2">
      <c r="A70" s="4">
        <v>12</v>
      </c>
      <c r="B70" s="23" t="s">
        <v>723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>
        <v>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183" priority="46">
      <formula>$A27=1</formula>
    </cfRule>
  </conditionalFormatting>
  <conditionalFormatting sqref="B28:C30">
    <cfRule type="expression" dxfId="182" priority="45">
      <formula>$A28=1</formula>
    </cfRule>
  </conditionalFormatting>
  <conditionalFormatting sqref="B11:C11">
    <cfRule type="expression" dxfId="181" priority="44">
      <formula>$A11=1</formula>
    </cfRule>
  </conditionalFormatting>
  <conditionalFormatting sqref="B12:C14">
    <cfRule type="expression" dxfId="180" priority="43">
      <formula>$A12=1</formula>
    </cfRule>
  </conditionalFormatting>
  <conditionalFormatting sqref="B19:C19">
    <cfRule type="expression" dxfId="179" priority="42">
      <formula>$A19=1</formula>
    </cfRule>
  </conditionalFormatting>
  <conditionalFormatting sqref="B20:C22">
    <cfRule type="expression" dxfId="178" priority="41">
      <formula>$A20=1</formula>
    </cfRule>
  </conditionalFormatting>
  <conditionalFormatting sqref="B35:C35">
    <cfRule type="expression" dxfId="177" priority="40">
      <formula>$A35=1</formula>
    </cfRule>
  </conditionalFormatting>
  <conditionalFormatting sqref="B36:C38">
    <cfRule type="expression" dxfId="176" priority="39">
      <formula>$A36=1</formula>
    </cfRule>
  </conditionalFormatting>
  <conditionalFormatting sqref="B43:C43">
    <cfRule type="expression" dxfId="175" priority="38">
      <formula>$A43=1</formula>
    </cfRule>
  </conditionalFormatting>
  <conditionalFormatting sqref="B44:C46">
    <cfRule type="expression" dxfId="174" priority="37">
      <formula>$A44=1</formula>
    </cfRule>
  </conditionalFormatting>
  <conditionalFormatting sqref="B51:C51">
    <cfRule type="expression" dxfId="173" priority="36">
      <formula>$A51=1</formula>
    </cfRule>
  </conditionalFormatting>
  <conditionalFormatting sqref="B52:C54">
    <cfRule type="expression" dxfId="172" priority="35">
      <formula>$A52=1</formula>
    </cfRule>
  </conditionalFormatting>
  <conditionalFormatting sqref="B11:C11">
    <cfRule type="expression" dxfId="171" priority="34">
      <formula>$A11=1</formula>
    </cfRule>
  </conditionalFormatting>
  <conditionalFormatting sqref="B12:C14">
    <cfRule type="expression" dxfId="170" priority="33">
      <formula>$A12=1</formula>
    </cfRule>
  </conditionalFormatting>
  <conditionalFormatting sqref="B19:C19">
    <cfRule type="expression" dxfId="169" priority="32">
      <formula>$A19=1</formula>
    </cfRule>
  </conditionalFormatting>
  <conditionalFormatting sqref="B20:C22">
    <cfRule type="expression" dxfId="168" priority="31">
      <formula>$A20=1</formula>
    </cfRule>
  </conditionalFormatting>
  <conditionalFormatting sqref="B35:C35">
    <cfRule type="expression" dxfId="167" priority="30">
      <formula>$A35=1</formula>
    </cfRule>
  </conditionalFormatting>
  <conditionalFormatting sqref="B36:C38">
    <cfRule type="expression" dxfId="166" priority="29">
      <formula>$A36=1</formula>
    </cfRule>
  </conditionalFormatting>
  <conditionalFormatting sqref="B43:C43">
    <cfRule type="expression" dxfId="165" priority="28">
      <formula>$A43=1</formula>
    </cfRule>
  </conditionalFormatting>
  <conditionalFormatting sqref="B44:C46">
    <cfRule type="expression" dxfId="164" priority="27">
      <formula>$A44=1</formula>
    </cfRule>
  </conditionalFormatting>
  <conditionalFormatting sqref="B51:C51">
    <cfRule type="expression" dxfId="163" priority="26">
      <formula>$A51=1</formula>
    </cfRule>
  </conditionalFormatting>
  <conditionalFormatting sqref="B52:C54">
    <cfRule type="expression" dxfId="162" priority="25">
      <formula>$A52=1</formula>
    </cfRule>
  </conditionalFormatting>
  <conditionalFormatting sqref="J11:K11">
    <cfRule type="expression" dxfId="161" priority="24">
      <formula>$A11=1</formula>
    </cfRule>
  </conditionalFormatting>
  <conditionalFormatting sqref="J12:K14">
    <cfRule type="expression" dxfId="160" priority="23">
      <formula>$A12=1</formula>
    </cfRule>
  </conditionalFormatting>
  <conditionalFormatting sqref="J11:K11">
    <cfRule type="expression" dxfId="159" priority="22">
      <formula>$A11=1</formula>
    </cfRule>
  </conditionalFormatting>
  <conditionalFormatting sqref="J12:K14">
    <cfRule type="expression" dxfId="158" priority="21">
      <formula>$A12=1</formula>
    </cfRule>
  </conditionalFormatting>
  <conditionalFormatting sqref="J19:K19">
    <cfRule type="expression" dxfId="157" priority="20">
      <formula>$A19=1</formula>
    </cfRule>
  </conditionalFormatting>
  <conditionalFormatting sqref="J20:K22">
    <cfRule type="expression" dxfId="156" priority="19">
      <formula>$A20=1</formula>
    </cfRule>
  </conditionalFormatting>
  <conditionalFormatting sqref="J19:K19">
    <cfRule type="expression" dxfId="155" priority="18">
      <formula>$A19=1</formula>
    </cfRule>
  </conditionalFormatting>
  <conditionalFormatting sqref="J20:K22">
    <cfRule type="expression" dxfId="154" priority="17">
      <formula>$A20=1</formula>
    </cfRule>
  </conditionalFormatting>
  <conditionalFormatting sqref="J27:K27">
    <cfRule type="expression" dxfId="153" priority="16">
      <formula>$A27=1</formula>
    </cfRule>
  </conditionalFormatting>
  <conditionalFormatting sqref="J28:K30">
    <cfRule type="expression" dxfId="152" priority="15">
      <formula>$A28=1</formula>
    </cfRule>
  </conditionalFormatting>
  <conditionalFormatting sqref="J27:K27">
    <cfRule type="expression" dxfId="151" priority="14">
      <formula>$A27=1</formula>
    </cfRule>
  </conditionalFormatting>
  <conditionalFormatting sqref="J28:K30">
    <cfRule type="expression" dxfId="150" priority="13">
      <formula>$A28=1</formula>
    </cfRule>
  </conditionalFormatting>
  <conditionalFormatting sqref="J35:K35">
    <cfRule type="expression" dxfId="149" priority="12">
      <formula>$A35=1</formula>
    </cfRule>
  </conditionalFormatting>
  <conditionalFormatting sqref="J36:K38">
    <cfRule type="expression" dxfId="148" priority="11">
      <formula>$A36=1</formula>
    </cfRule>
  </conditionalFormatting>
  <conditionalFormatting sqref="J35:K35">
    <cfRule type="expression" dxfId="147" priority="10">
      <formula>$A35=1</formula>
    </cfRule>
  </conditionalFormatting>
  <conditionalFormatting sqref="J36:K38">
    <cfRule type="expression" dxfId="146" priority="9">
      <formula>$A36=1</formula>
    </cfRule>
  </conditionalFormatting>
  <conditionalFormatting sqref="J43:K43">
    <cfRule type="expression" dxfId="145" priority="8">
      <formula>$A43=1</formula>
    </cfRule>
  </conditionalFormatting>
  <conditionalFormatting sqref="J44:K46">
    <cfRule type="expression" dxfId="144" priority="7">
      <formula>$A44=1</formula>
    </cfRule>
  </conditionalFormatting>
  <conditionalFormatting sqref="J43:K43">
    <cfRule type="expression" dxfId="143" priority="6">
      <formula>$A43=1</formula>
    </cfRule>
  </conditionalFormatting>
  <conditionalFormatting sqref="J44:K46">
    <cfRule type="expression" dxfId="142" priority="5">
      <formula>$A44=1</formula>
    </cfRule>
  </conditionalFormatting>
  <conditionalFormatting sqref="J51:K51">
    <cfRule type="expression" dxfId="141" priority="4">
      <formula>$A51=1</formula>
    </cfRule>
  </conditionalFormatting>
  <conditionalFormatting sqref="J52:K54">
    <cfRule type="expression" dxfId="140" priority="3">
      <formula>$A52=1</formula>
    </cfRule>
  </conditionalFormatting>
  <conditionalFormatting sqref="J51:K51">
    <cfRule type="expression" dxfId="139" priority="2">
      <formula>$A51=1</formula>
    </cfRule>
  </conditionalFormatting>
  <conditionalFormatting sqref="J52:K54">
    <cfRule type="expression" dxfId="138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A662-1334-4C9D-80BE-B5AA99850514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17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Afd.4D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728</v>
      </c>
      <c r="C9" s="17"/>
      <c r="D9" s="16" t="s">
        <v>21</v>
      </c>
      <c r="E9" s="16"/>
      <c r="F9" s="16"/>
      <c r="G9" s="22"/>
      <c r="H9" s="16"/>
      <c r="I9" s="16"/>
      <c r="J9" s="17" t="s">
        <v>729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730</v>
      </c>
      <c r="D11" s="20">
        <v>0</v>
      </c>
      <c r="E11" s="20">
        <v>18</v>
      </c>
      <c r="F11" s="20">
        <v>40</v>
      </c>
      <c r="G11" s="21">
        <v>0.45</v>
      </c>
      <c r="H11" s="20">
        <v>3</v>
      </c>
      <c r="J11" s="4" t="s">
        <v>731</v>
      </c>
      <c r="L11" s="20">
        <v>2</v>
      </c>
      <c r="M11" s="20">
        <v>25</v>
      </c>
      <c r="N11" s="20">
        <v>40</v>
      </c>
      <c r="O11" s="21">
        <v>0.625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732</v>
      </c>
      <c r="D12" s="20">
        <v>2</v>
      </c>
      <c r="E12" s="20">
        <v>25</v>
      </c>
      <c r="F12" s="20">
        <v>58</v>
      </c>
      <c r="G12" s="21">
        <v>0.43099999999999999</v>
      </c>
      <c r="H12" s="20">
        <v>6</v>
      </c>
      <c r="J12" s="4" t="s">
        <v>733</v>
      </c>
      <c r="L12" s="20">
        <v>0</v>
      </c>
      <c r="M12" s="20">
        <v>14</v>
      </c>
      <c r="N12" s="20">
        <v>58</v>
      </c>
      <c r="O12" s="21">
        <v>0.24099999999999999</v>
      </c>
      <c r="P12" s="20">
        <v>2</v>
      </c>
      <c r="Q12" s="20"/>
      <c r="R12" s="14"/>
    </row>
    <row r="13" spans="1:26" s="4" customFormat="1" ht="12.75" x14ac:dyDescent="0.2">
      <c r="A13" s="14"/>
      <c r="B13" s="4" t="s">
        <v>734</v>
      </c>
      <c r="D13" s="20">
        <v>0</v>
      </c>
      <c r="E13" s="20">
        <v>8</v>
      </c>
      <c r="F13" s="20">
        <v>21</v>
      </c>
      <c r="G13" s="21">
        <v>0.38</v>
      </c>
      <c r="H13" s="20">
        <v>3</v>
      </c>
      <c r="J13" s="4" t="s">
        <v>735</v>
      </c>
      <c r="L13" s="20">
        <v>2</v>
      </c>
      <c r="M13" s="20">
        <v>20</v>
      </c>
      <c r="N13" s="20">
        <v>21</v>
      </c>
      <c r="O13" s="21">
        <v>0.95199999999999996</v>
      </c>
      <c r="P13" s="20">
        <v>6</v>
      </c>
      <c r="Q13" s="20"/>
      <c r="R13" s="14"/>
    </row>
    <row r="14" spans="1:26" s="4" customFormat="1" ht="12.75" x14ac:dyDescent="0.2">
      <c r="A14" s="14"/>
      <c r="B14" s="4" t="s">
        <v>736</v>
      </c>
      <c r="D14" s="20">
        <v>2</v>
      </c>
      <c r="E14" s="20">
        <v>20</v>
      </c>
      <c r="F14" s="20">
        <v>66</v>
      </c>
      <c r="G14" s="21">
        <v>0.30299999999999999</v>
      </c>
      <c r="H14" s="20">
        <v>2</v>
      </c>
      <c r="J14" s="4" t="s">
        <v>737</v>
      </c>
      <c r="L14" s="20">
        <v>0</v>
      </c>
      <c r="M14" s="20">
        <v>11</v>
      </c>
      <c r="N14" s="20">
        <v>66</v>
      </c>
      <c r="O14" s="21">
        <v>0.16600000000000001</v>
      </c>
      <c r="P14" s="20">
        <v>1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71</v>
      </c>
      <c r="F15" s="12">
        <v>185</v>
      </c>
      <c r="G15" s="13">
        <v>0.38300000000000001</v>
      </c>
      <c r="H15" s="12">
        <v>6</v>
      </c>
      <c r="J15" s="11" t="s">
        <v>31</v>
      </c>
      <c r="K15" s="11">
        <v>1</v>
      </c>
      <c r="L15" s="12">
        <v>4</v>
      </c>
      <c r="M15" s="12">
        <v>70</v>
      </c>
      <c r="N15" s="12">
        <v>185</v>
      </c>
      <c r="O15" s="13">
        <v>0.378</v>
      </c>
      <c r="P15" s="12">
        <v>6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738</v>
      </c>
      <c r="C17" s="17"/>
      <c r="D17" s="16" t="s">
        <v>21</v>
      </c>
      <c r="E17" s="16"/>
      <c r="F17" s="16"/>
      <c r="G17" s="22"/>
      <c r="H17" s="16"/>
      <c r="I17" s="16"/>
      <c r="J17" s="17" t="s">
        <v>739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740</v>
      </c>
      <c r="C19" s="4"/>
      <c r="D19" s="20">
        <v>0</v>
      </c>
      <c r="E19" s="20">
        <v>15</v>
      </c>
      <c r="F19" s="20">
        <v>48</v>
      </c>
      <c r="G19" s="21">
        <v>0.312</v>
      </c>
      <c r="H19" s="20">
        <v>3</v>
      </c>
      <c r="J19" s="4" t="s">
        <v>741</v>
      </c>
      <c r="K19" s="4"/>
      <c r="L19" s="20">
        <v>2</v>
      </c>
      <c r="M19" s="20">
        <v>25</v>
      </c>
      <c r="N19" s="20">
        <v>48</v>
      </c>
      <c r="O19" s="21">
        <v>0.52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742</v>
      </c>
      <c r="C20" s="4"/>
      <c r="D20" s="20">
        <v>2</v>
      </c>
      <c r="E20" s="20">
        <v>25</v>
      </c>
      <c r="F20" s="20">
        <v>47</v>
      </c>
      <c r="G20" s="21">
        <v>0.53100000000000003</v>
      </c>
      <c r="H20" s="20">
        <v>3</v>
      </c>
      <c r="J20" s="4" t="s">
        <v>743</v>
      </c>
      <c r="K20" s="4"/>
      <c r="L20" s="20">
        <v>0</v>
      </c>
      <c r="M20" s="20">
        <v>17</v>
      </c>
      <c r="N20" s="20">
        <v>47</v>
      </c>
      <c r="O20" s="21">
        <v>0.36099999999999999</v>
      </c>
      <c r="P20" s="20">
        <v>2</v>
      </c>
      <c r="Q20" s="20"/>
      <c r="R20" s="15"/>
    </row>
    <row r="21" spans="1:18" s="3" customFormat="1" ht="12.75" x14ac:dyDescent="0.2">
      <c r="A21" s="14"/>
      <c r="B21" s="4" t="s">
        <v>744</v>
      </c>
      <c r="C21" s="4"/>
      <c r="D21" s="20">
        <v>0</v>
      </c>
      <c r="E21" s="20">
        <v>13</v>
      </c>
      <c r="F21" s="20">
        <v>31</v>
      </c>
      <c r="G21" s="21">
        <v>0.41899999999999998</v>
      </c>
      <c r="H21" s="20">
        <v>3</v>
      </c>
      <c r="J21" s="4" t="s">
        <v>745</v>
      </c>
      <c r="K21" s="4"/>
      <c r="L21" s="20">
        <v>2</v>
      </c>
      <c r="M21" s="20">
        <v>20</v>
      </c>
      <c r="N21" s="20">
        <v>31</v>
      </c>
      <c r="O21" s="21">
        <v>0.64500000000000002</v>
      </c>
      <c r="P21" s="20">
        <v>5</v>
      </c>
      <c r="Q21" s="20"/>
      <c r="R21" s="15"/>
    </row>
    <row r="22" spans="1:18" s="3" customFormat="1" ht="12.75" x14ac:dyDescent="0.2">
      <c r="A22" s="14"/>
      <c r="B22" s="4" t="s">
        <v>746</v>
      </c>
      <c r="C22" s="4"/>
      <c r="D22" s="20">
        <v>2</v>
      </c>
      <c r="E22" s="20">
        <v>20</v>
      </c>
      <c r="F22" s="20">
        <v>50</v>
      </c>
      <c r="G22" s="21">
        <v>0.4</v>
      </c>
      <c r="H22" s="20">
        <v>2</v>
      </c>
      <c r="J22" s="4" t="s">
        <v>747</v>
      </c>
      <c r="K22" s="4"/>
      <c r="L22" s="20">
        <v>0</v>
      </c>
      <c r="M22" s="20">
        <v>14</v>
      </c>
      <c r="N22" s="20">
        <v>50</v>
      </c>
      <c r="O22" s="21">
        <v>0.28000000000000003</v>
      </c>
      <c r="P22" s="20">
        <v>2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73</v>
      </c>
      <c r="F23" s="12">
        <v>176</v>
      </c>
      <c r="G23" s="13">
        <v>0.41399999999999998</v>
      </c>
      <c r="H23" s="12">
        <v>3</v>
      </c>
      <c r="J23" s="11" t="s">
        <v>31</v>
      </c>
      <c r="K23" s="11">
        <v>1</v>
      </c>
      <c r="L23" s="12">
        <v>4</v>
      </c>
      <c r="M23" s="12">
        <v>76</v>
      </c>
      <c r="N23" s="12">
        <v>176</v>
      </c>
      <c r="O23" s="13">
        <v>0.43099999999999999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748</v>
      </c>
      <c r="C25" s="17"/>
      <c r="D25" s="16" t="s">
        <v>21</v>
      </c>
      <c r="E25" s="16"/>
      <c r="F25" s="16"/>
      <c r="G25" s="22"/>
      <c r="H25" s="16"/>
      <c r="I25" s="16"/>
      <c r="J25" s="17" t="s">
        <v>749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750</v>
      </c>
      <c r="D27" s="20">
        <v>0</v>
      </c>
      <c r="E27" s="20">
        <v>15</v>
      </c>
      <c r="F27" s="20">
        <v>49</v>
      </c>
      <c r="G27" s="21">
        <v>0.30599999999999999</v>
      </c>
      <c r="H27" s="20">
        <v>4</v>
      </c>
      <c r="J27" s="4" t="s">
        <v>751</v>
      </c>
      <c r="L27" s="20">
        <v>2</v>
      </c>
      <c r="M27" s="20">
        <v>25</v>
      </c>
      <c r="N27" s="20">
        <v>49</v>
      </c>
      <c r="O27" s="21">
        <v>0.51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752</v>
      </c>
      <c r="D28" s="20">
        <v>2</v>
      </c>
      <c r="E28" s="20">
        <v>25</v>
      </c>
      <c r="F28" s="20">
        <v>48</v>
      </c>
      <c r="G28" s="21">
        <v>0.52</v>
      </c>
      <c r="H28" s="20">
        <v>4</v>
      </c>
      <c r="J28" s="4" t="s">
        <v>753</v>
      </c>
      <c r="L28" s="20">
        <v>0</v>
      </c>
      <c r="M28" s="20">
        <v>19</v>
      </c>
      <c r="N28" s="20">
        <v>48</v>
      </c>
      <c r="O28" s="21">
        <v>0.39500000000000002</v>
      </c>
      <c r="P28" s="20">
        <v>3</v>
      </c>
      <c r="Q28" s="20"/>
      <c r="R28" s="14"/>
    </row>
    <row r="29" spans="1:18" s="4" customFormat="1" ht="12.75" x14ac:dyDescent="0.2">
      <c r="A29" s="14"/>
      <c r="B29" s="4" t="s">
        <v>754</v>
      </c>
      <c r="D29" s="20">
        <v>2</v>
      </c>
      <c r="E29" s="20">
        <v>20</v>
      </c>
      <c r="F29" s="20">
        <v>59</v>
      </c>
      <c r="G29" s="21">
        <v>0.33800000000000002</v>
      </c>
      <c r="H29" s="20">
        <v>2</v>
      </c>
      <c r="J29" s="4" t="s">
        <v>755</v>
      </c>
      <c r="L29" s="20">
        <v>0</v>
      </c>
      <c r="M29" s="20">
        <v>15</v>
      </c>
      <c r="N29" s="20">
        <v>59</v>
      </c>
      <c r="O29" s="21">
        <v>0.254</v>
      </c>
      <c r="P29" s="20">
        <v>2</v>
      </c>
      <c r="Q29" s="20"/>
      <c r="R29" s="14"/>
    </row>
    <row r="30" spans="1:18" s="4" customFormat="1" ht="12.75" x14ac:dyDescent="0.2">
      <c r="A30" s="14"/>
      <c r="B30" s="4" t="s">
        <v>756</v>
      </c>
      <c r="D30" s="20">
        <v>2</v>
      </c>
      <c r="E30" s="20">
        <v>20</v>
      </c>
      <c r="F30" s="20">
        <v>70</v>
      </c>
      <c r="G30" s="21">
        <v>0.28499999999999998</v>
      </c>
      <c r="H30" s="20">
        <v>2</v>
      </c>
      <c r="J30" s="4" t="s">
        <v>757</v>
      </c>
      <c r="L30" s="20">
        <v>0</v>
      </c>
      <c r="M30" s="20">
        <v>15</v>
      </c>
      <c r="N30" s="20">
        <v>70</v>
      </c>
      <c r="O30" s="21">
        <v>0.214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80</v>
      </c>
      <c r="F31" s="12">
        <v>226</v>
      </c>
      <c r="G31" s="13">
        <v>0.35299999999999998</v>
      </c>
      <c r="H31" s="12">
        <v>4</v>
      </c>
      <c r="J31" s="11" t="s">
        <v>31</v>
      </c>
      <c r="K31" s="11">
        <v>0</v>
      </c>
      <c r="L31" s="12">
        <v>2</v>
      </c>
      <c r="M31" s="12">
        <v>74</v>
      </c>
      <c r="N31" s="12">
        <v>226</v>
      </c>
      <c r="O31" s="13">
        <v>0.32700000000000001</v>
      </c>
      <c r="P31" s="12">
        <v>3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758</v>
      </c>
      <c r="C33" s="17"/>
      <c r="D33" s="16" t="s">
        <v>21</v>
      </c>
      <c r="E33" s="16"/>
      <c r="F33" s="16"/>
      <c r="G33" s="22"/>
      <c r="H33" s="16"/>
      <c r="I33" s="16"/>
      <c r="J33" s="17" t="s">
        <v>759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760</v>
      </c>
      <c r="D35" s="20">
        <v>2</v>
      </c>
      <c r="E35" s="20">
        <v>25</v>
      </c>
      <c r="F35" s="20">
        <v>43</v>
      </c>
      <c r="G35" s="21">
        <v>0.58099999999999996</v>
      </c>
      <c r="H35" s="20">
        <v>2</v>
      </c>
      <c r="J35" s="4" t="s">
        <v>761</v>
      </c>
      <c r="L35" s="20">
        <v>0</v>
      </c>
      <c r="M35" s="20">
        <v>21</v>
      </c>
      <c r="N35" s="20">
        <v>43</v>
      </c>
      <c r="O35" s="21">
        <v>0.48799999999999999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762</v>
      </c>
      <c r="D36" s="20">
        <v>0</v>
      </c>
      <c r="E36" s="20">
        <v>18</v>
      </c>
      <c r="F36" s="20">
        <v>53</v>
      </c>
      <c r="G36" s="21">
        <v>0.33900000000000002</v>
      </c>
      <c r="H36" s="20">
        <v>3</v>
      </c>
      <c r="J36" s="4" t="s">
        <v>763</v>
      </c>
      <c r="L36" s="20">
        <v>2</v>
      </c>
      <c r="M36" s="20">
        <v>25</v>
      </c>
      <c r="N36" s="20">
        <v>53</v>
      </c>
      <c r="O36" s="21">
        <v>0.47099999999999997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764</v>
      </c>
      <c r="D37" s="20">
        <v>0</v>
      </c>
      <c r="E37" s="20">
        <v>9</v>
      </c>
      <c r="F37" s="20">
        <v>26</v>
      </c>
      <c r="G37" s="21">
        <v>0.34599999999999997</v>
      </c>
      <c r="H37" s="20">
        <v>3</v>
      </c>
      <c r="J37" s="4" t="s">
        <v>765</v>
      </c>
      <c r="L37" s="20">
        <v>2</v>
      </c>
      <c r="M37" s="20">
        <v>20</v>
      </c>
      <c r="N37" s="20">
        <v>26</v>
      </c>
      <c r="O37" s="21">
        <v>0.76900000000000002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766</v>
      </c>
      <c r="D38" s="20">
        <v>0</v>
      </c>
      <c r="E38" s="20">
        <v>5</v>
      </c>
      <c r="F38" s="20">
        <v>36</v>
      </c>
      <c r="G38" s="21">
        <v>0.13800000000000001</v>
      </c>
      <c r="H38" s="20">
        <v>1</v>
      </c>
      <c r="J38" s="4" t="s">
        <v>767</v>
      </c>
      <c r="L38" s="20">
        <v>2</v>
      </c>
      <c r="M38" s="20">
        <v>20</v>
      </c>
      <c r="N38" s="20">
        <v>36</v>
      </c>
      <c r="O38" s="21">
        <v>0.55500000000000005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57</v>
      </c>
      <c r="F39" s="12">
        <v>158</v>
      </c>
      <c r="G39" s="13">
        <v>0.36</v>
      </c>
      <c r="H39" s="12">
        <v>3</v>
      </c>
      <c r="J39" s="11" t="s">
        <v>31</v>
      </c>
      <c r="K39" s="11">
        <v>2</v>
      </c>
      <c r="L39" s="12">
        <v>6</v>
      </c>
      <c r="M39" s="12">
        <v>86</v>
      </c>
      <c r="N39" s="12">
        <v>158</v>
      </c>
      <c r="O39" s="13">
        <v>0.54400000000000004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768</v>
      </c>
      <c r="C41" s="17"/>
      <c r="D41" s="16" t="s">
        <v>21</v>
      </c>
      <c r="E41" s="16"/>
      <c r="F41" s="16"/>
      <c r="G41" s="22"/>
      <c r="H41" s="16"/>
      <c r="I41" s="16"/>
      <c r="J41" s="17" t="s">
        <v>769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770</v>
      </c>
      <c r="D43" s="20">
        <v>0</v>
      </c>
      <c r="E43" s="20">
        <v>18</v>
      </c>
      <c r="F43" s="20">
        <v>57</v>
      </c>
      <c r="G43" s="21">
        <v>0.315</v>
      </c>
      <c r="H43" s="20">
        <v>4</v>
      </c>
      <c r="J43" s="4" t="s">
        <v>771</v>
      </c>
      <c r="L43" s="20">
        <v>2</v>
      </c>
      <c r="M43" s="20">
        <v>25</v>
      </c>
      <c r="N43" s="20">
        <v>57</v>
      </c>
      <c r="O43" s="21">
        <v>0.438</v>
      </c>
      <c r="P43" s="20">
        <v>6</v>
      </c>
      <c r="Q43" s="20"/>
      <c r="R43" s="14"/>
    </row>
    <row r="44" spans="1:18" s="4" customFormat="1" ht="12.75" x14ac:dyDescent="0.2">
      <c r="A44" s="14"/>
      <c r="B44" s="4" t="s">
        <v>772</v>
      </c>
      <c r="D44" s="20">
        <v>2</v>
      </c>
      <c r="E44" s="20">
        <v>25</v>
      </c>
      <c r="F44" s="20">
        <v>54</v>
      </c>
      <c r="G44" s="21">
        <v>0.46200000000000002</v>
      </c>
      <c r="H44" s="20">
        <v>5</v>
      </c>
      <c r="J44" s="4" t="s">
        <v>773</v>
      </c>
      <c r="L44" s="20">
        <v>0</v>
      </c>
      <c r="M44" s="20">
        <v>23</v>
      </c>
      <c r="N44" s="20">
        <v>54</v>
      </c>
      <c r="O44" s="21">
        <v>0.42499999999999999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774</v>
      </c>
      <c r="D45" s="20">
        <v>0</v>
      </c>
      <c r="E45" s="20">
        <v>9</v>
      </c>
      <c r="F45" s="20">
        <v>33</v>
      </c>
      <c r="G45" s="21">
        <v>0.27200000000000002</v>
      </c>
      <c r="H45" s="20">
        <v>3</v>
      </c>
      <c r="J45" s="4" t="s">
        <v>775</v>
      </c>
      <c r="L45" s="20">
        <v>2</v>
      </c>
      <c r="M45" s="20">
        <v>20</v>
      </c>
      <c r="N45" s="20">
        <v>33</v>
      </c>
      <c r="O45" s="21">
        <v>0.60599999999999998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776</v>
      </c>
      <c r="D46" s="20">
        <v>2</v>
      </c>
      <c r="E46" s="20">
        <v>20</v>
      </c>
      <c r="F46" s="20">
        <v>60</v>
      </c>
      <c r="G46" s="21">
        <v>0.33300000000000002</v>
      </c>
      <c r="H46" s="20">
        <v>3</v>
      </c>
      <c r="J46" s="4" t="s">
        <v>777</v>
      </c>
      <c r="L46" s="20">
        <v>0</v>
      </c>
      <c r="M46" s="20">
        <v>19</v>
      </c>
      <c r="N46" s="20">
        <v>60</v>
      </c>
      <c r="O46" s="21">
        <v>0.316</v>
      </c>
      <c r="P46" s="20">
        <v>4</v>
      </c>
      <c r="Q46" s="20"/>
      <c r="R46" s="14"/>
    </row>
    <row r="47" spans="1:18" x14ac:dyDescent="0.2">
      <c r="B47" s="11" t="s">
        <v>31</v>
      </c>
      <c r="C47" s="11">
        <v>1</v>
      </c>
      <c r="D47" s="12">
        <v>4</v>
      </c>
      <c r="E47" s="12">
        <v>72</v>
      </c>
      <c r="F47" s="12">
        <v>204</v>
      </c>
      <c r="G47" s="13">
        <v>0.35199999999999998</v>
      </c>
      <c r="H47" s="12">
        <v>5</v>
      </c>
      <c r="J47" s="11" t="s">
        <v>31</v>
      </c>
      <c r="K47" s="11">
        <v>1</v>
      </c>
      <c r="L47" s="12">
        <v>4</v>
      </c>
      <c r="M47" s="12">
        <v>87</v>
      </c>
      <c r="N47" s="12">
        <v>204</v>
      </c>
      <c r="O47" s="13">
        <v>0.42599999999999999</v>
      </c>
      <c r="P47" s="12">
        <v>6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778</v>
      </c>
      <c r="C49" s="17"/>
      <c r="D49" s="16" t="s">
        <v>779</v>
      </c>
      <c r="E49" s="16"/>
      <c r="F49" s="16"/>
      <c r="G49" s="22"/>
      <c r="H49" s="16"/>
      <c r="I49" s="16"/>
      <c r="J49" s="17" t="s">
        <v>780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781</v>
      </c>
      <c r="D51" s="20">
        <v>0</v>
      </c>
      <c r="E51" s="20">
        <v>0</v>
      </c>
      <c r="F51" s="20">
        <v>0</v>
      </c>
      <c r="G51" s="21" t="s">
        <v>21</v>
      </c>
      <c r="H51" s="20">
        <v>0</v>
      </c>
      <c r="J51" s="4" t="s">
        <v>782</v>
      </c>
      <c r="L51" s="20">
        <v>2</v>
      </c>
      <c r="M51" s="20">
        <v>25</v>
      </c>
      <c r="N51" s="20">
        <v>0</v>
      </c>
      <c r="O51" s="21" t="s">
        <v>21</v>
      </c>
      <c r="P51" s="20">
        <v>0</v>
      </c>
      <c r="Q51" s="20"/>
      <c r="R51" s="14"/>
    </row>
    <row r="52" spans="1:18" s="4" customFormat="1" ht="12.75" x14ac:dyDescent="0.2">
      <c r="A52" s="14"/>
      <c r="B52" s="4" t="s">
        <v>783</v>
      </c>
      <c r="D52" s="20">
        <v>1</v>
      </c>
      <c r="E52" s="20">
        <v>25</v>
      </c>
      <c r="F52" s="20">
        <v>50</v>
      </c>
      <c r="G52" s="21">
        <v>0.5</v>
      </c>
      <c r="H52" s="20">
        <v>4</v>
      </c>
      <c r="J52" s="4" t="s">
        <v>784</v>
      </c>
      <c r="L52" s="20">
        <v>1</v>
      </c>
      <c r="M52" s="20">
        <v>25</v>
      </c>
      <c r="N52" s="20">
        <v>50</v>
      </c>
      <c r="O52" s="21">
        <v>0.5</v>
      </c>
      <c r="P52" s="20">
        <v>4</v>
      </c>
      <c r="Q52" s="20"/>
      <c r="R52" s="14"/>
    </row>
    <row r="53" spans="1:18" s="4" customFormat="1" ht="12.75" x14ac:dyDescent="0.2">
      <c r="A53" s="14"/>
      <c r="B53" s="4" t="s">
        <v>785</v>
      </c>
      <c r="D53" s="20">
        <v>2</v>
      </c>
      <c r="E53" s="20">
        <v>20</v>
      </c>
      <c r="F53" s="20">
        <v>36</v>
      </c>
      <c r="G53" s="21">
        <v>0.55500000000000005</v>
      </c>
      <c r="H53" s="20">
        <v>3</v>
      </c>
      <c r="J53" s="4" t="s">
        <v>786</v>
      </c>
      <c r="L53" s="20">
        <v>0</v>
      </c>
      <c r="M53" s="20">
        <v>14</v>
      </c>
      <c r="N53" s="20">
        <v>36</v>
      </c>
      <c r="O53" s="21">
        <v>0.38800000000000001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787</v>
      </c>
      <c r="D54" s="20">
        <v>2</v>
      </c>
      <c r="E54" s="20">
        <v>20</v>
      </c>
      <c r="F54" s="20">
        <v>58</v>
      </c>
      <c r="G54" s="21">
        <v>0.34399999999999997</v>
      </c>
      <c r="H54" s="20">
        <v>3</v>
      </c>
      <c r="J54" s="4" t="s">
        <v>788</v>
      </c>
      <c r="L54" s="20">
        <v>0</v>
      </c>
      <c r="M54" s="20">
        <v>19</v>
      </c>
      <c r="N54" s="20">
        <v>58</v>
      </c>
      <c r="O54" s="21">
        <v>0.32700000000000001</v>
      </c>
      <c r="P54" s="20">
        <v>2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5</v>
      </c>
      <c r="E55" s="12">
        <v>65</v>
      </c>
      <c r="F55" s="12">
        <v>144</v>
      </c>
      <c r="G55" s="13">
        <v>0.45100000000000001</v>
      </c>
      <c r="H55" s="12">
        <v>4</v>
      </c>
      <c r="J55" s="11" t="s">
        <v>31</v>
      </c>
      <c r="K55" s="11">
        <v>0</v>
      </c>
      <c r="L55" s="12">
        <v>3</v>
      </c>
      <c r="M55" s="12">
        <v>83</v>
      </c>
      <c r="N55" s="12">
        <v>144</v>
      </c>
      <c r="O55" s="13">
        <v>0.57599999999999996</v>
      </c>
      <c r="P55" s="12">
        <v>4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792</v>
      </c>
      <c r="C59" s="23">
        <v>15</v>
      </c>
      <c r="D59" s="20">
        <v>57</v>
      </c>
      <c r="E59" s="20">
        <v>857</v>
      </c>
      <c r="F59" s="24">
        <v>1654</v>
      </c>
      <c r="G59" s="33">
        <v>0.51800000000000002</v>
      </c>
      <c r="H59" s="24">
        <v>7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799</v>
      </c>
      <c r="C60" s="23">
        <v>14</v>
      </c>
      <c r="D60" s="20">
        <v>50</v>
      </c>
      <c r="E60" s="20">
        <v>811</v>
      </c>
      <c r="F60" s="24">
        <v>1637</v>
      </c>
      <c r="G60" s="33">
        <v>0.495</v>
      </c>
      <c r="H60" s="24">
        <v>9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796</v>
      </c>
      <c r="C61" s="23">
        <v>13</v>
      </c>
      <c r="D61" s="20">
        <v>49</v>
      </c>
      <c r="E61" s="20">
        <v>795</v>
      </c>
      <c r="F61" s="24">
        <v>1661</v>
      </c>
      <c r="G61" s="33">
        <v>0.47799999999999998</v>
      </c>
      <c r="H61" s="24">
        <v>8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800</v>
      </c>
      <c r="C62" s="23">
        <v>13</v>
      </c>
      <c r="D62" s="20">
        <v>48</v>
      </c>
      <c r="E62" s="20">
        <v>819</v>
      </c>
      <c r="F62" s="24">
        <v>1743</v>
      </c>
      <c r="G62" s="33">
        <v>0.46899999999999997</v>
      </c>
      <c r="H62" s="24">
        <v>8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789</v>
      </c>
      <c r="C63" s="23">
        <v>12</v>
      </c>
      <c r="D63" s="20">
        <v>49</v>
      </c>
      <c r="E63" s="20">
        <v>804</v>
      </c>
      <c r="F63" s="24">
        <v>1712</v>
      </c>
      <c r="G63" s="33">
        <v>0.46899999999999997</v>
      </c>
      <c r="H63" s="24">
        <v>8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793</v>
      </c>
      <c r="C64" s="23">
        <v>12</v>
      </c>
      <c r="D64" s="20">
        <v>41</v>
      </c>
      <c r="E64" s="20">
        <v>788</v>
      </c>
      <c r="F64" s="24">
        <v>1752</v>
      </c>
      <c r="G64" s="33">
        <v>0.44900000000000001</v>
      </c>
      <c r="H64" s="24">
        <v>6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798</v>
      </c>
      <c r="C65" s="23">
        <v>10</v>
      </c>
      <c r="D65" s="20">
        <v>43</v>
      </c>
      <c r="E65" s="20">
        <v>789</v>
      </c>
      <c r="F65" s="24">
        <v>1949</v>
      </c>
      <c r="G65" s="33">
        <v>0.40400000000000003</v>
      </c>
      <c r="H65" s="24">
        <v>7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794</v>
      </c>
      <c r="C66" s="23">
        <v>9</v>
      </c>
      <c r="D66" s="20">
        <v>34</v>
      </c>
      <c r="E66" s="20">
        <v>697</v>
      </c>
      <c r="F66" s="24">
        <v>2002</v>
      </c>
      <c r="G66" s="33">
        <v>0.34799999999999998</v>
      </c>
      <c r="H66" s="24">
        <v>6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795</v>
      </c>
      <c r="C67" s="23">
        <v>8</v>
      </c>
      <c r="D67" s="20">
        <v>31</v>
      </c>
      <c r="E67" s="20">
        <v>670</v>
      </c>
      <c r="F67" s="24">
        <v>1984</v>
      </c>
      <c r="G67" s="33">
        <v>0.33700000000000002</v>
      </c>
      <c r="H67" s="24">
        <v>8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790</v>
      </c>
      <c r="C68" s="23">
        <v>7</v>
      </c>
      <c r="D68" s="20">
        <v>33</v>
      </c>
      <c r="E68" s="20">
        <v>721</v>
      </c>
      <c r="F68" s="24">
        <v>1983</v>
      </c>
      <c r="G68" s="33">
        <v>0.36299999999999999</v>
      </c>
      <c r="H68" s="24">
        <v>6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791</v>
      </c>
      <c r="C69" s="23">
        <v>6</v>
      </c>
      <c r="D69" s="20">
        <v>28</v>
      </c>
      <c r="E69" s="20">
        <v>705</v>
      </c>
      <c r="F69" s="24">
        <v>1985</v>
      </c>
      <c r="G69" s="33">
        <v>0.35499999999999998</v>
      </c>
      <c r="H69" s="24">
        <v>6</v>
      </c>
      <c r="I69" s="4"/>
      <c r="J69" s="23">
        <v>10</v>
      </c>
      <c r="K69" s="23"/>
      <c r="L69" s="25"/>
      <c r="R69"/>
    </row>
    <row r="70" spans="1:18" ht="12.75" customHeight="1" x14ac:dyDescent="0.2">
      <c r="A70" s="4">
        <v>12</v>
      </c>
      <c r="B70" s="23" t="s">
        <v>797</v>
      </c>
      <c r="C70" s="23">
        <v>1</v>
      </c>
      <c r="D70" s="20">
        <v>17</v>
      </c>
      <c r="E70" s="20">
        <v>647</v>
      </c>
      <c r="F70" s="24">
        <v>1940</v>
      </c>
      <c r="G70" s="33">
        <v>0.33300000000000002</v>
      </c>
      <c r="H70" s="24">
        <v>5</v>
      </c>
      <c r="I70" s="4"/>
      <c r="J70" s="23">
        <v>10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137" priority="46">
      <formula>$A27=1</formula>
    </cfRule>
  </conditionalFormatting>
  <conditionalFormatting sqref="B28:C30">
    <cfRule type="expression" dxfId="136" priority="45">
      <formula>$A28=1</formula>
    </cfRule>
  </conditionalFormatting>
  <conditionalFormatting sqref="B11:C11">
    <cfRule type="expression" dxfId="135" priority="44">
      <formula>$A11=1</formula>
    </cfRule>
  </conditionalFormatting>
  <conditionalFormatting sqref="B12:C14">
    <cfRule type="expression" dxfId="134" priority="43">
      <formula>$A12=1</formula>
    </cfRule>
  </conditionalFormatting>
  <conditionalFormatting sqref="B19:C19">
    <cfRule type="expression" dxfId="133" priority="42">
      <formula>$A19=1</formula>
    </cfRule>
  </conditionalFormatting>
  <conditionalFormatting sqref="B20:C22">
    <cfRule type="expression" dxfId="132" priority="41">
      <formula>$A20=1</formula>
    </cfRule>
  </conditionalFormatting>
  <conditionalFormatting sqref="B35:C35">
    <cfRule type="expression" dxfId="131" priority="40">
      <formula>$A35=1</formula>
    </cfRule>
  </conditionalFormatting>
  <conditionalFormatting sqref="B36:C38">
    <cfRule type="expression" dxfId="130" priority="39">
      <formula>$A36=1</formula>
    </cfRule>
  </conditionalFormatting>
  <conditionalFormatting sqref="B43:C43">
    <cfRule type="expression" dxfId="129" priority="38">
      <formula>$A43=1</formula>
    </cfRule>
  </conditionalFormatting>
  <conditionalFormatting sqref="B44:C46">
    <cfRule type="expression" dxfId="128" priority="37">
      <formula>$A44=1</formula>
    </cfRule>
  </conditionalFormatting>
  <conditionalFormatting sqref="B51:C51">
    <cfRule type="expression" dxfId="127" priority="36">
      <formula>$A51=1</formula>
    </cfRule>
  </conditionalFormatting>
  <conditionalFormatting sqref="B52:C54">
    <cfRule type="expression" dxfId="126" priority="35">
      <formula>$A52=1</formula>
    </cfRule>
  </conditionalFormatting>
  <conditionalFormatting sqref="B11:C11">
    <cfRule type="expression" dxfId="125" priority="34">
      <formula>$A11=1</formula>
    </cfRule>
  </conditionalFormatting>
  <conditionalFormatting sqref="B12:C14">
    <cfRule type="expression" dxfId="124" priority="33">
      <formula>$A12=1</formula>
    </cfRule>
  </conditionalFormatting>
  <conditionalFormatting sqref="B19:C19">
    <cfRule type="expression" dxfId="123" priority="32">
      <formula>$A19=1</formula>
    </cfRule>
  </conditionalFormatting>
  <conditionalFormatting sqref="B20:C22">
    <cfRule type="expression" dxfId="122" priority="31">
      <formula>$A20=1</formula>
    </cfRule>
  </conditionalFormatting>
  <conditionalFormatting sqref="B35:C35">
    <cfRule type="expression" dxfId="121" priority="30">
      <formula>$A35=1</formula>
    </cfRule>
  </conditionalFormatting>
  <conditionalFormatting sqref="B36:C38">
    <cfRule type="expression" dxfId="120" priority="29">
      <formula>$A36=1</formula>
    </cfRule>
  </conditionalFormatting>
  <conditionalFormatting sqref="B43:C43">
    <cfRule type="expression" dxfId="119" priority="28">
      <formula>$A43=1</formula>
    </cfRule>
  </conditionalFormatting>
  <conditionalFormatting sqref="B44:C46">
    <cfRule type="expression" dxfId="118" priority="27">
      <formula>$A44=1</formula>
    </cfRule>
  </conditionalFormatting>
  <conditionalFormatting sqref="B51:C51">
    <cfRule type="expression" dxfId="117" priority="26">
      <formula>$A51=1</formula>
    </cfRule>
  </conditionalFormatting>
  <conditionalFormatting sqref="B52:C54">
    <cfRule type="expression" dxfId="116" priority="25">
      <formula>$A52=1</formula>
    </cfRule>
  </conditionalFormatting>
  <conditionalFormatting sqref="J11:K11">
    <cfRule type="expression" dxfId="115" priority="24">
      <formula>$A11=1</formula>
    </cfRule>
  </conditionalFormatting>
  <conditionalFormatting sqref="J12:K14">
    <cfRule type="expression" dxfId="114" priority="23">
      <formula>$A12=1</formula>
    </cfRule>
  </conditionalFormatting>
  <conditionalFormatting sqref="J11:K11">
    <cfRule type="expression" dxfId="113" priority="22">
      <formula>$A11=1</formula>
    </cfRule>
  </conditionalFormatting>
  <conditionalFormatting sqref="J12:K14">
    <cfRule type="expression" dxfId="112" priority="21">
      <formula>$A12=1</formula>
    </cfRule>
  </conditionalFormatting>
  <conditionalFormatting sqref="J19:K19">
    <cfRule type="expression" dxfId="111" priority="20">
      <formula>$A19=1</formula>
    </cfRule>
  </conditionalFormatting>
  <conditionalFormatting sqref="J20:K22">
    <cfRule type="expression" dxfId="110" priority="19">
      <formula>$A20=1</formula>
    </cfRule>
  </conditionalFormatting>
  <conditionalFormatting sqref="J19:K19">
    <cfRule type="expression" dxfId="109" priority="18">
      <formula>$A19=1</formula>
    </cfRule>
  </conditionalFormatting>
  <conditionalFormatting sqref="J20:K22">
    <cfRule type="expression" dxfId="108" priority="17">
      <formula>$A20=1</formula>
    </cfRule>
  </conditionalFormatting>
  <conditionalFormatting sqref="J27:K27">
    <cfRule type="expression" dxfId="107" priority="16">
      <formula>$A27=1</formula>
    </cfRule>
  </conditionalFormatting>
  <conditionalFormatting sqref="J28:K30">
    <cfRule type="expression" dxfId="106" priority="15">
      <formula>$A28=1</formula>
    </cfRule>
  </conditionalFormatting>
  <conditionalFormatting sqref="J27:K27">
    <cfRule type="expression" dxfId="105" priority="14">
      <formula>$A27=1</formula>
    </cfRule>
  </conditionalFormatting>
  <conditionalFormatting sqref="J28:K30">
    <cfRule type="expression" dxfId="104" priority="13">
      <formula>$A28=1</formula>
    </cfRule>
  </conditionalFormatting>
  <conditionalFormatting sqref="J35:K35">
    <cfRule type="expression" dxfId="103" priority="12">
      <formula>$A35=1</formula>
    </cfRule>
  </conditionalFormatting>
  <conditionalFormatting sqref="J36:K38">
    <cfRule type="expression" dxfId="102" priority="11">
      <formula>$A36=1</formula>
    </cfRule>
  </conditionalFormatting>
  <conditionalFormatting sqref="J35:K35">
    <cfRule type="expression" dxfId="101" priority="10">
      <formula>$A35=1</formula>
    </cfRule>
  </conditionalFormatting>
  <conditionalFormatting sqref="J36:K38">
    <cfRule type="expression" dxfId="100" priority="9">
      <formula>$A36=1</formula>
    </cfRule>
  </conditionalFormatting>
  <conditionalFormatting sqref="J43:K43">
    <cfRule type="expression" dxfId="99" priority="8">
      <formula>$A43=1</formula>
    </cfRule>
  </conditionalFormatting>
  <conditionalFormatting sqref="J44:K46">
    <cfRule type="expression" dxfId="98" priority="7">
      <formula>$A44=1</formula>
    </cfRule>
  </conditionalFormatting>
  <conditionalFormatting sqref="J43:K43">
    <cfRule type="expression" dxfId="97" priority="6">
      <formula>$A43=1</formula>
    </cfRule>
  </conditionalFormatting>
  <conditionalFormatting sqref="J44:K46">
    <cfRule type="expression" dxfId="96" priority="5">
      <formula>$A44=1</formula>
    </cfRule>
  </conditionalFormatting>
  <conditionalFormatting sqref="J51:K51">
    <cfRule type="expression" dxfId="95" priority="4">
      <formula>$A51=1</formula>
    </cfRule>
  </conditionalFormatting>
  <conditionalFormatting sqref="J52:K54">
    <cfRule type="expression" dxfId="94" priority="3">
      <formula>$A52=1</formula>
    </cfRule>
  </conditionalFormatting>
  <conditionalFormatting sqref="J51:K51">
    <cfRule type="expression" dxfId="93" priority="2">
      <formula>$A51=1</formula>
    </cfRule>
  </conditionalFormatting>
  <conditionalFormatting sqref="J52:K54">
    <cfRule type="expression" dxfId="9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60FD-029F-4BAB-9DFB-FB1773F70D09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18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Afd.4E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801</v>
      </c>
      <c r="C9" s="17"/>
      <c r="D9" s="16" t="s">
        <v>21</v>
      </c>
      <c r="E9" s="16"/>
      <c r="F9" s="16"/>
      <c r="G9" s="22"/>
      <c r="H9" s="16"/>
      <c r="I9" s="16"/>
      <c r="J9" s="17" t="s">
        <v>802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803</v>
      </c>
      <c r="D11" s="20">
        <v>0</v>
      </c>
      <c r="E11" s="20">
        <v>22</v>
      </c>
      <c r="F11" s="20">
        <v>40</v>
      </c>
      <c r="G11" s="21">
        <v>0.55000000000000004</v>
      </c>
      <c r="H11" s="20">
        <v>3</v>
      </c>
      <c r="J11" s="4" t="s">
        <v>804</v>
      </c>
      <c r="L11" s="20">
        <v>2</v>
      </c>
      <c r="M11" s="20">
        <v>25</v>
      </c>
      <c r="N11" s="20">
        <v>40</v>
      </c>
      <c r="O11" s="21">
        <v>0.625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805</v>
      </c>
      <c r="D12" s="20">
        <v>0</v>
      </c>
      <c r="E12" s="20">
        <v>10</v>
      </c>
      <c r="F12" s="20">
        <v>37</v>
      </c>
      <c r="G12" s="21">
        <v>0.27</v>
      </c>
      <c r="H12" s="20">
        <v>3</v>
      </c>
      <c r="J12" s="4" t="s">
        <v>806</v>
      </c>
      <c r="L12" s="20">
        <v>2</v>
      </c>
      <c r="M12" s="20">
        <v>25</v>
      </c>
      <c r="N12" s="20">
        <v>37</v>
      </c>
      <c r="O12" s="21">
        <v>0.67500000000000004</v>
      </c>
      <c r="P12" s="20">
        <v>5</v>
      </c>
      <c r="Q12" s="20"/>
      <c r="R12" s="14"/>
    </row>
    <row r="13" spans="1:26" s="4" customFormat="1" ht="12.75" x14ac:dyDescent="0.2">
      <c r="A13" s="14"/>
      <c r="B13" s="4" t="s">
        <v>807</v>
      </c>
      <c r="D13" s="20">
        <v>2</v>
      </c>
      <c r="E13" s="20">
        <v>20</v>
      </c>
      <c r="F13" s="20">
        <v>33</v>
      </c>
      <c r="G13" s="21">
        <v>0.60599999999999998</v>
      </c>
      <c r="H13" s="20">
        <v>2</v>
      </c>
      <c r="J13" s="4" t="s">
        <v>808</v>
      </c>
      <c r="L13" s="20">
        <v>0</v>
      </c>
      <c r="M13" s="20">
        <v>15</v>
      </c>
      <c r="N13" s="20">
        <v>33</v>
      </c>
      <c r="O13" s="21">
        <v>0.45400000000000001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809</v>
      </c>
      <c r="D14" s="20">
        <v>0</v>
      </c>
      <c r="E14" s="20">
        <v>5</v>
      </c>
      <c r="F14" s="20">
        <v>40</v>
      </c>
      <c r="G14" s="21">
        <v>0.125</v>
      </c>
      <c r="H14" s="20">
        <v>1</v>
      </c>
      <c r="J14" s="4" t="s">
        <v>810</v>
      </c>
      <c r="L14" s="20">
        <v>2</v>
      </c>
      <c r="M14" s="20">
        <v>20</v>
      </c>
      <c r="N14" s="20">
        <v>40</v>
      </c>
      <c r="O14" s="21">
        <v>0.5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2</v>
      </c>
      <c r="E15" s="12">
        <v>57</v>
      </c>
      <c r="F15" s="12">
        <v>150</v>
      </c>
      <c r="G15" s="13">
        <v>0.38</v>
      </c>
      <c r="H15" s="12">
        <v>3</v>
      </c>
      <c r="J15" s="11" t="s">
        <v>31</v>
      </c>
      <c r="K15" s="11">
        <v>2</v>
      </c>
      <c r="L15" s="12">
        <v>6</v>
      </c>
      <c r="M15" s="12">
        <v>85</v>
      </c>
      <c r="N15" s="12">
        <v>150</v>
      </c>
      <c r="O15" s="13">
        <v>0.56599999999999995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811</v>
      </c>
      <c r="C17" s="17"/>
      <c r="D17" s="16" t="s">
        <v>21</v>
      </c>
      <c r="E17" s="16"/>
      <c r="F17" s="16"/>
      <c r="G17" s="22"/>
      <c r="H17" s="16"/>
      <c r="I17" s="16"/>
      <c r="J17" s="17" t="s">
        <v>812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813</v>
      </c>
      <c r="C19" s="4"/>
      <c r="D19" s="20">
        <v>0</v>
      </c>
      <c r="E19" s="20">
        <v>24</v>
      </c>
      <c r="F19" s="20">
        <v>45</v>
      </c>
      <c r="G19" s="21">
        <v>0.53300000000000003</v>
      </c>
      <c r="H19" s="20">
        <v>3</v>
      </c>
      <c r="J19" s="4" t="s">
        <v>814</v>
      </c>
      <c r="K19" s="4"/>
      <c r="L19" s="20">
        <v>2</v>
      </c>
      <c r="M19" s="20">
        <v>25</v>
      </c>
      <c r="N19" s="20">
        <v>45</v>
      </c>
      <c r="O19" s="21">
        <v>0.55500000000000005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815</v>
      </c>
      <c r="C20" s="4"/>
      <c r="D20" s="20">
        <v>0</v>
      </c>
      <c r="E20" s="20">
        <v>23</v>
      </c>
      <c r="F20" s="20">
        <v>40</v>
      </c>
      <c r="G20" s="21">
        <v>0.57499999999999996</v>
      </c>
      <c r="H20" s="20">
        <v>2</v>
      </c>
      <c r="J20" s="4" t="s">
        <v>816</v>
      </c>
      <c r="K20" s="4"/>
      <c r="L20" s="20">
        <v>2</v>
      </c>
      <c r="M20" s="20">
        <v>25</v>
      </c>
      <c r="N20" s="20">
        <v>40</v>
      </c>
      <c r="O20" s="21">
        <v>0.625</v>
      </c>
      <c r="P20" s="20">
        <v>4</v>
      </c>
      <c r="Q20" s="20"/>
      <c r="R20" s="15"/>
    </row>
    <row r="21" spans="1:18" s="3" customFormat="1" ht="12.75" x14ac:dyDescent="0.2">
      <c r="A21" s="14"/>
      <c r="B21" s="4" t="s">
        <v>817</v>
      </c>
      <c r="C21" s="4"/>
      <c r="D21" s="20">
        <v>2</v>
      </c>
      <c r="E21" s="20">
        <v>20</v>
      </c>
      <c r="F21" s="20">
        <v>45</v>
      </c>
      <c r="G21" s="21">
        <v>0.44400000000000001</v>
      </c>
      <c r="H21" s="20">
        <v>4</v>
      </c>
      <c r="J21" s="4" t="s">
        <v>818</v>
      </c>
      <c r="K21" s="4"/>
      <c r="L21" s="20">
        <v>0</v>
      </c>
      <c r="M21" s="20">
        <v>18</v>
      </c>
      <c r="N21" s="20">
        <v>45</v>
      </c>
      <c r="O21" s="21">
        <v>0.4</v>
      </c>
      <c r="P21" s="20">
        <v>1</v>
      </c>
      <c r="Q21" s="20"/>
      <c r="R21" s="15"/>
    </row>
    <row r="22" spans="1:18" s="3" customFormat="1" ht="12.75" x14ac:dyDescent="0.2">
      <c r="A22" s="14"/>
      <c r="B22" s="4" t="s">
        <v>819</v>
      </c>
      <c r="C22" s="4"/>
      <c r="D22" s="20">
        <v>0</v>
      </c>
      <c r="E22" s="20">
        <v>17</v>
      </c>
      <c r="F22" s="20">
        <v>39</v>
      </c>
      <c r="G22" s="21">
        <v>0.435</v>
      </c>
      <c r="H22" s="20">
        <v>3</v>
      </c>
      <c r="J22" s="4" t="s">
        <v>820</v>
      </c>
      <c r="K22" s="4"/>
      <c r="L22" s="20">
        <v>2</v>
      </c>
      <c r="M22" s="20">
        <v>20</v>
      </c>
      <c r="N22" s="20">
        <v>39</v>
      </c>
      <c r="O22" s="21">
        <v>0.51200000000000001</v>
      </c>
      <c r="P22" s="20">
        <v>5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2</v>
      </c>
      <c r="E23" s="12">
        <v>84</v>
      </c>
      <c r="F23" s="12">
        <v>169</v>
      </c>
      <c r="G23" s="13">
        <v>0.497</v>
      </c>
      <c r="H23" s="12">
        <v>4</v>
      </c>
      <c r="J23" s="11" t="s">
        <v>31</v>
      </c>
      <c r="K23" s="11">
        <v>2</v>
      </c>
      <c r="L23" s="12">
        <v>6</v>
      </c>
      <c r="M23" s="12">
        <v>88</v>
      </c>
      <c r="N23" s="12">
        <v>169</v>
      </c>
      <c r="O23" s="13">
        <v>0.52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821</v>
      </c>
      <c r="C25" s="17"/>
      <c r="D25" s="16" t="s">
        <v>21</v>
      </c>
      <c r="E25" s="16"/>
      <c r="F25" s="16"/>
      <c r="G25" s="22"/>
      <c r="H25" s="16"/>
      <c r="I25" s="16"/>
      <c r="J25" s="17" t="s">
        <v>822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823</v>
      </c>
      <c r="D27" s="20">
        <v>2</v>
      </c>
      <c r="E27" s="20">
        <v>25</v>
      </c>
      <c r="F27" s="20">
        <v>46</v>
      </c>
      <c r="G27" s="21">
        <v>0.54300000000000004</v>
      </c>
      <c r="H27" s="20">
        <v>3</v>
      </c>
      <c r="J27" s="4" t="s">
        <v>824</v>
      </c>
      <c r="L27" s="20">
        <v>0</v>
      </c>
      <c r="M27" s="20">
        <v>14</v>
      </c>
      <c r="N27" s="20">
        <v>46</v>
      </c>
      <c r="O27" s="21">
        <v>0.30399999999999999</v>
      </c>
      <c r="P27" s="20">
        <v>2</v>
      </c>
      <c r="Q27" s="20"/>
      <c r="R27" s="14"/>
    </row>
    <row r="28" spans="1:18" s="4" customFormat="1" ht="12.75" x14ac:dyDescent="0.2">
      <c r="A28" s="14"/>
      <c r="B28" s="4" t="s">
        <v>825</v>
      </c>
      <c r="D28" s="20">
        <v>0</v>
      </c>
      <c r="E28" s="20">
        <v>13</v>
      </c>
      <c r="F28" s="20">
        <v>31</v>
      </c>
      <c r="G28" s="21">
        <v>0.41899999999999998</v>
      </c>
      <c r="H28" s="20">
        <v>2</v>
      </c>
      <c r="J28" s="4" t="s">
        <v>826</v>
      </c>
      <c r="L28" s="20">
        <v>2</v>
      </c>
      <c r="M28" s="20">
        <v>25</v>
      </c>
      <c r="N28" s="20">
        <v>31</v>
      </c>
      <c r="O28" s="21">
        <v>0.80600000000000005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827</v>
      </c>
      <c r="D29" s="20">
        <v>2</v>
      </c>
      <c r="E29" s="20">
        <v>20</v>
      </c>
      <c r="F29" s="20">
        <v>43</v>
      </c>
      <c r="G29" s="21">
        <v>0.46500000000000002</v>
      </c>
      <c r="H29" s="20">
        <v>3</v>
      </c>
      <c r="J29" s="4" t="s">
        <v>828</v>
      </c>
      <c r="L29" s="20">
        <v>0</v>
      </c>
      <c r="M29" s="20">
        <v>18</v>
      </c>
      <c r="N29" s="20">
        <v>43</v>
      </c>
      <c r="O29" s="21">
        <v>0.41799999999999998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829</v>
      </c>
      <c r="D30" s="20">
        <v>2</v>
      </c>
      <c r="E30" s="20">
        <v>20</v>
      </c>
      <c r="F30" s="20">
        <v>42</v>
      </c>
      <c r="G30" s="21">
        <v>0.47599999999999998</v>
      </c>
      <c r="H30" s="20">
        <v>3</v>
      </c>
      <c r="J30" s="4" t="s">
        <v>830</v>
      </c>
      <c r="L30" s="20">
        <v>0</v>
      </c>
      <c r="M30" s="20">
        <v>12</v>
      </c>
      <c r="N30" s="20">
        <v>42</v>
      </c>
      <c r="O30" s="21">
        <v>0.28499999999999998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78</v>
      </c>
      <c r="F31" s="12">
        <v>162</v>
      </c>
      <c r="G31" s="13">
        <v>0.48099999999999998</v>
      </c>
      <c r="H31" s="12">
        <v>3</v>
      </c>
      <c r="J31" s="11" t="s">
        <v>31</v>
      </c>
      <c r="K31" s="11">
        <v>0</v>
      </c>
      <c r="L31" s="12">
        <v>2</v>
      </c>
      <c r="M31" s="12">
        <v>69</v>
      </c>
      <c r="N31" s="12">
        <v>162</v>
      </c>
      <c r="O31" s="13">
        <v>0.42499999999999999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831</v>
      </c>
      <c r="C33" s="17"/>
      <c r="D33" s="16" t="s">
        <v>21</v>
      </c>
      <c r="E33" s="16"/>
      <c r="F33" s="16"/>
      <c r="G33" s="22"/>
      <c r="H33" s="16"/>
      <c r="I33" s="16"/>
      <c r="J33" s="17" t="s">
        <v>832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833</v>
      </c>
      <c r="D35" s="20">
        <v>0</v>
      </c>
      <c r="E35" s="20">
        <v>21</v>
      </c>
      <c r="F35" s="20">
        <v>65</v>
      </c>
      <c r="G35" s="21">
        <v>0.32300000000000001</v>
      </c>
      <c r="H35" s="20">
        <v>3</v>
      </c>
      <c r="J35" s="4" t="s">
        <v>834</v>
      </c>
      <c r="L35" s="20">
        <v>2</v>
      </c>
      <c r="M35" s="20">
        <v>25</v>
      </c>
      <c r="N35" s="20">
        <v>65</v>
      </c>
      <c r="O35" s="21">
        <v>0.38400000000000001</v>
      </c>
      <c r="P35" s="20">
        <v>2</v>
      </c>
      <c r="Q35" s="20"/>
      <c r="R35" s="14"/>
    </row>
    <row r="36" spans="1:18" s="4" customFormat="1" ht="12.75" x14ac:dyDescent="0.2">
      <c r="A36" s="14"/>
      <c r="B36" s="4" t="s">
        <v>835</v>
      </c>
      <c r="D36" s="20">
        <v>0</v>
      </c>
      <c r="E36" s="20">
        <v>13</v>
      </c>
      <c r="F36" s="20">
        <v>44</v>
      </c>
      <c r="G36" s="21">
        <v>0.29499999999999998</v>
      </c>
      <c r="H36" s="20">
        <v>4</v>
      </c>
      <c r="J36" s="4" t="s">
        <v>836</v>
      </c>
      <c r="L36" s="20">
        <v>2</v>
      </c>
      <c r="M36" s="20">
        <v>25</v>
      </c>
      <c r="N36" s="20">
        <v>44</v>
      </c>
      <c r="O36" s="21">
        <v>0.56799999999999995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837</v>
      </c>
      <c r="D37" s="20">
        <v>0</v>
      </c>
      <c r="E37" s="20">
        <v>16</v>
      </c>
      <c r="F37" s="20">
        <v>43</v>
      </c>
      <c r="G37" s="21">
        <v>0.372</v>
      </c>
      <c r="H37" s="20">
        <v>4</v>
      </c>
      <c r="J37" s="4" t="s">
        <v>838</v>
      </c>
      <c r="L37" s="20">
        <v>2</v>
      </c>
      <c r="M37" s="20">
        <v>20</v>
      </c>
      <c r="N37" s="20">
        <v>43</v>
      </c>
      <c r="O37" s="21">
        <v>0.46500000000000002</v>
      </c>
      <c r="P37" s="20">
        <v>4</v>
      </c>
      <c r="Q37" s="20"/>
      <c r="R37" s="14"/>
    </row>
    <row r="38" spans="1:18" s="4" customFormat="1" ht="12.75" x14ac:dyDescent="0.2">
      <c r="A38" s="14"/>
      <c r="B38" s="4" t="s">
        <v>839</v>
      </c>
      <c r="D38" s="20">
        <v>2</v>
      </c>
      <c r="E38" s="20">
        <v>20</v>
      </c>
      <c r="F38" s="20">
        <v>56</v>
      </c>
      <c r="G38" s="21">
        <v>0.35699999999999998</v>
      </c>
      <c r="H38" s="20">
        <v>2</v>
      </c>
      <c r="J38" s="4" t="s">
        <v>840</v>
      </c>
      <c r="L38" s="20">
        <v>0</v>
      </c>
      <c r="M38" s="20">
        <v>19</v>
      </c>
      <c r="N38" s="20">
        <v>56</v>
      </c>
      <c r="O38" s="21">
        <v>0.33900000000000002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70</v>
      </c>
      <c r="F39" s="12">
        <v>208</v>
      </c>
      <c r="G39" s="13">
        <v>0.33600000000000002</v>
      </c>
      <c r="H39" s="12">
        <v>4</v>
      </c>
      <c r="J39" s="11" t="s">
        <v>31</v>
      </c>
      <c r="K39" s="11">
        <v>2</v>
      </c>
      <c r="L39" s="12">
        <v>6</v>
      </c>
      <c r="M39" s="12">
        <v>89</v>
      </c>
      <c r="N39" s="12">
        <v>208</v>
      </c>
      <c r="O39" s="13">
        <v>0.42699999999999999</v>
      </c>
      <c r="P39" s="12">
        <v>4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841</v>
      </c>
      <c r="C41" s="17"/>
      <c r="D41" s="16" t="s">
        <v>21</v>
      </c>
      <c r="E41" s="16"/>
      <c r="F41" s="16"/>
      <c r="G41" s="22"/>
      <c r="H41" s="16"/>
      <c r="I41" s="16"/>
      <c r="J41" s="17" t="s">
        <v>842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843</v>
      </c>
      <c r="D43" s="20">
        <v>2</v>
      </c>
      <c r="E43" s="20">
        <v>25</v>
      </c>
      <c r="F43" s="20">
        <v>42</v>
      </c>
      <c r="G43" s="21">
        <v>0.59499999999999997</v>
      </c>
      <c r="H43" s="20">
        <v>3</v>
      </c>
      <c r="J43" s="4" t="s">
        <v>844</v>
      </c>
      <c r="L43" s="20">
        <v>0</v>
      </c>
      <c r="M43" s="20">
        <v>11</v>
      </c>
      <c r="N43" s="20">
        <v>42</v>
      </c>
      <c r="O43" s="21">
        <v>0.26100000000000001</v>
      </c>
      <c r="P43" s="20">
        <v>2</v>
      </c>
      <c r="Q43" s="20"/>
      <c r="R43" s="14"/>
    </row>
    <row r="44" spans="1:18" s="4" customFormat="1" ht="12.75" x14ac:dyDescent="0.2">
      <c r="A44" s="14"/>
      <c r="B44" s="4" t="s">
        <v>845</v>
      </c>
      <c r="D44" s="20">
        <v>0</v>
      </c>
      <c r="E44" s="20">
        <v>18</v>
      </c>
      <c r="F44" s="20">
        <v>70</v>
      </c>
      <c r="G44" s="21">
        <v>0.25700000000000001</v>
      </c>
      <c r="H44" s="20">
        <v>2</v>
      </c>
      <c r="J44" s="4" t="s">
        <v>846</v>
      </c>
      <c r="L44" s="20">
        <v>2</v>
      </c>
      <c r="M44" s="20">
        <v>21</v>
      </c>
      <c r="N44" s="20">
        <v>70</v>
      </c>
      <c r="O44" s="21">
        <v>0.3</v>
      </c>
      <c r="P44" s="20">
        <v>2</v>
      </c>
      <c r="Q44" s="20"/>
      <c r="R44" s="14"/>
    </row>
    <row r="45" spans="1:18" s="4" customFormat="1" ht="12.75" x14ac:dyDescent="0.2">
      <c r="A45" s="14"/>
      <c r="B45" s="4" t="s">
        <v>847</v>
      </c>
      <c r="D45" s="20">
        <v>0</v>
      </c>
      <c r="E45" s="20">
        <v>11</v>
      </c>
      <c r="F45" s="20">
        <v>16</v>
      </c>
      <c r="G45" s="21">
        <v>0.68700000000000006</v>
      </c>
      <c r="H45" s="20">
        <v>3</v>
      </c>
      <c r="J45" s="4" t="s">
        <v>848</v>
      </c>
      <c r="L45" s="20">
        <v>2</v>
      </c>
      <c r="M45" s="20">
        <v>20</v>
      </c>
      <c r="N45" s="20">
        <v>16</v>
      </c>
      <c r="O45" s="21">
        <v>1.25</v>
      </c>
      <c r="P45" s="20">
        <v>5</v>
      </c>
      <c r="Q45" s="20"/>
      <c r="R45" s="14"/>
    </row>
    <row r="46" spans="1:18" s="4" customFormat="1" ht="12.75" x14ac:dyDescent="0.2">
      <c r="A46" s="14"/>
      <c r="B46" s="4" t="s">
        <v>849</v>
      </c>
      <c r="D46" s="20">
        <v>0</v>
      </c>
      <c r="E46" s="20">
        <v>15</v>
      </c>
      <c r="F46" s="20">
        <v>35</v>
      </c>
      <c r="G46" s="21">
        <v>0.42799999999999999</v>
      </c>
      <c r="H46" s="20">
        <v>3</v>
      </c>
      <c r="J46" s="4" t="s">
        <v>850</v>
      </c>
      <c r="L46" s="20">
        <v>2</v>
      </c>
      <c r="M46" s="20">
        <v>20</v>
      </c>
      <c r="N46" s="20">
        <v>35</v>
      </c>
      <c r="O46" s="21">
        <v>0.57099999999999995</v>
      </c>
      <c r="P46" s="20">
        <v>4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2</v>
      </c>
      <c r="E47" s="12">
        <v>69</v>
      </c>
      <c r="F47" s="12">
        <v>163</v>
      </c>
      <c r="G47" s="13">
        <v>0.42299999999999999</v>
      </c>
      <c r="H47" s="12">
        <v>3</v>
      </c>
      <c r="J47" s="11" t="s">
        <v>31</v>
      </c>
      <c r="K47" s="11">
        <v>2</v>
      </c>
      <c r="L47" s="12">
        <v>6</v>
      </c>
      <c r="M47" s="12">
        <v>72</v>
      </c>
      <c r="N47" s="12">
        <v>163</v>
      </c>
      <c r="O47" s="13">
        <v>0.441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851</v>
      </c>
      <c r="C49" s="17"/>
      <c r="D49" s="16" t="s">
        <v>21</v>
      </c>
      <c r="E49" s="16"/>
      <c r="F49" s="16"/>
      <c r="G49" s="22"/>
      <c r="H49" s="16"/>
      <c r="I49" s="16"/>
      <c r="J49" s="17" t="s">
        <v>852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853</v>
      </c>
      <c r="D51" s="20">
        <v>0</v>
      </c>
      <c r="E51" s="20">
        <v>20</v>
      </c>
      <c r="F51" s="20">
        <v>33</v>
      </c>
      <c r="G51" s="21">
        <v>0.60599999999999998</v>
      </c>
      <c r="H51" s="20">
        <v>2</v>
      </c>
      <c r="J51" s="4" t="s">
        <v>854</v>
      </c>
      <c r="L51" s="20">
        <v>2</v>
      </c>
      <c r="M51" s="20">
        <v>25</v>
      </c>
      <c r="N51" s="20">
        <v>33</v>
      </c>
      <c r="O51" s="21">
        <v>0.75700000000000001</v>
      </c>
      <c r="P51" s="20">
        <v>4</v>
      </c>
      <c r="Q51" s="20"/>
      <c r="R51" s="14"/>
    </row>
    <row r="52" spans="1:18" s="4" customFormat="1" ht="12.75" x14ac:dyDescent="0.2">
      <c r="A52" s="14"/>
      <c r="B52" s="4" t="s">
        <v>855</v>
      </c>
      <c r="D52" s="20">
        <v>2</v>
      </c>
      <c r="E52" s="20">
        <v>25</v>
      </c>
      <c r="F52" s="20">
        <v>42</v>
      </c>
      <c r="G52" s="21">
        <v>0.59499999999999997</v>
      </c>
      <c r="H52" s="20">
        <v>4</v>
      </c>
      <c r="J52" s="4" t="s">
        <v>856</v>
      </c>
      <c r="L52" s="20">
        <v>0</v>
      </c>
      <c r="M52" s="20">
        <v>23</v>
      </c>
      <c r="N52" s="20">
        <v>42</v>
      </c>
      <c r="O52" s="21">
        <v>0.54700000000000004</v>
      </c>
      <c r="P52" s="20">
        <v>4</v>
      </c>
      <c r="Q52" s="20"/>
      <c r="R52" s="14"/>
    </row>
    <row r="53" spans="1:18" s="4" customFormat="1" ht="12.75" x14ac:dyDescent="0.2">
      <c r="A53" s="14"/>
      <c r="B53" s="4" t="s">
        <v>857</v>
      </c>
      <c r="D53" s="20">
        <v>1</v>
      </c>
      <c r="E53" s="20">
        <v>20</v>
      </c>
      <c r="F53" s="20">
        <v>39</v>
      </c>
      <c r="G53" s="21">
        <v>0.51200000000000001</v>
      </c>
      <c r="H53" s="20">
        <v>5</v>
      </c>
      <c r="J53" s="4" t="s">
        <v>858</v>
      </c>
      <c r="L53" s="20">
        <v>1</v>
      </c>
      <c r="M53" s="20">
        <v>20</v>
      </c>
      <c r="N53" s="20">
        <v>39</v>
      </c>
      <c r="O53" s="21">
        <v>0.51200000000000001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859</v>
      </c>
      <c r="D54" s="20">
        <v>2</v>
      </c>
      <c r="E54" s="20">
        <v>20</v>
      </c>
      <c r="F54" s="20">
        <v>42</v>
      </c>
      <c r="G54" s="21">
        <v>0.47599999999999998</v>
      </c>
      <c r="H54" s="20">
        <v>4</v>
      </c>
      <c r="J54" s="4" t="s">
        <v>860</v>
      </c>
      <c r="L54" s="20">
        <v>0</v>
      </c>
      <c r="M54" s="20">
        <v>15</v>
      </c>
      <c r="N54" s="20">
        <v>42</v>
      </c>
      <c r="O54" s="21">
        <v>0.35699999999999998</v>
      </c>
      <c r="P54" s="20">
        <v>4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5</v>
      </c>
      <c r="E55" s="12">
        <v>85</v>
      </c>
      <c r="F55" s="12">
        <v>156</v>
      </c>
      <c r="G55" s="13">
        <v>0.54400000000000004</v>
      </c>
      <c r="H55" s="12">
        <v>5</v>
      </c>
      <c r="J55" s="11" t="s">
        <v>31</v>
      </c>
      <c r="K55" s="11">
        <v>0</v>
      </c>
      <c r="L55" s="12">
        <v>3</v>
      </c>
      <c r="M55" s="12">
        <v>83</v>
      </c>
      <c r="N55" s="12">
        <v>156</v>
      </c>
      <c r="O55" s="13">
        <v>0.53200000000000003</v>
      </c>
      <c r="P55" s="12">
        <v>4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869</v>
      </c>
      <c r="C59" s="23">
        <v>15</v>
      </c>
      <c r="D59" s="20">
        <v>50</v>
      </c>
      <c r="E59" s="20">
        <v>807</v>
      </c>
      <c r="F59" s="24">
        <v>1768</v>
      </c>
      <c r="G59" s="33">
        <v>0.45600000000000002</v>
      </c>
      <c r="H59" s="24">
        <v>6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870</v>
      </c>
      <c r="C60" s="23">
        <v>14</v>
      </c>
      <c r="D60" s="20">
        <v>48</v>
      </c>
      <c r="E60" s="20">
        <v>805</v>
      </c>
      <c r="F60" s="24">
        <v>1694</v>
      </c>
      <c r="G60" s="33">
        <v>0.47499999999999998</v>
      </c>
      <c r="H60" s="24">
        <v>8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871</v>
      </c>
      <c r="C61" s="23">
        <v>13</v>
      </c>
      <c r="D61" s="20">
        <v>45</v>
      </c>
      <c r="E61" s="20">
        <v>773</v>
      </c>
      <c r="F61" s="24">
        <v>1823</v>
      </c>
      <c r="G61" s="33">
        <v>0.42399999999999999</v>
      </c>
      <c r="H61" s="24">
        <v>8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862</v>
      </c>
      <c r="C62" s="23">
        <v>12</v>
      </c>
      <c r="D62" s="20">
        <v>43</v>
      </c>
      <c r="E62" s="20">
        <v>797</v>
      </c>
      <c r="F62" s="24">
        <v>1948</v>
      </c>
      <c r="G62" s="33">
        <v>0.40899999999999997</v>
      </c>
      <c r="H62" s="24">
        <v>5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863</v>
      </c>
      <c r="C63" s="23">
        <v>12</v>
      </c>
      <c r="D63" s="20">
        <v>43</v>
      </c>
      <c r="E63" s="20">
        <v>728</v>
      </c>
      <c r="F63" s="24">
        <v>1804</v>
      </c>
      <c r="G63" s="33">
        <v>0.40300000000000002</v>
      </c>
      <c r="H63" s="24">
        <v>5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868</v>
      </c>
      <c r="C64" s="23">
        <v>10</v>
      </c>
      <c r="D64" s="20">
        <v>43</v>
      </c>
      <c r="E64" s="20">
        <v>746</v>
      </c>
      <c r="F64" s="24">
        <v>1790</v>
      </c>
      <c r="G64" s="33">
        <v>0.41599999999999998</v>
      </c>
      <c r="H64" s="24">
        <v>5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864</v>
      </c>
      <c r="C65" s="23">
        <v>9</v>
      </c>
      <c r="D65" s="20">
        <v>39</v>
      </c>
      <c r="E65" s="20">
        <v>738</v>
      </c>
      <c r="F65" s="24">
        <v>1630</v>
      </c>
      <c r="G65" s="33">
        <v>0.45200000000000001</v>
      </c>
      <c r="H65" s="24">
        <v>7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861</v>
      </c>
      <c r="C66" s="23">
        <v>9</v>
      </c>
      <c r="D66" s="20">
        <v>34</v>
      </c>
      <c r="E66" s="20">
        <v>743</v>
      </c>
      <c r="F66" s="24">
        <v>1785</v>
      </c>
      <c r="G66" s="33">
        <v>0.41599999999999998</v>
      </c>
      <c r="H66" s="24">
        <v>5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865</v>
      </c>
      <c r="C67" s="23">
        <v>8</v>
      </c>
      <c r="D67" s="20">
        <v>37</v>
      </c>
      <c r="E67" s="20">
        <v>738</v>
      </c>
      <c r="F67" s="24">
        <v>1744</v>
      </c>
      <c r="G67" s="33">
        <v>0.42299999999999999</v>
      </c>
      <c r="H67" s="24">
        <v>7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867</v>
      </c>
      <c r="C68" s="23">
        <v>8</v>
      </c>
      <c r="D68" s="20">
        <v>36</v>
      </c>
      <c r="E68" s="20">
        <v>762</v>
      </c>
      <c r="F68" s="24">
        <v>1899</v>
      </c>
      <c r="G68" s="33">
        <v>0.40100000000000002</v>
      </c>
      <c r="H68" s="24">
        <v>5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866</v>
      </c>
      <c r="C69" s="23">
        <v>7</v>
      </c>
      <c r="D69" s="20">
        <v>35</v>
      </c>
      <c r="E69" s="20">
        <v>760</v>
      </c>
      <c r="F69" s="24">
        <v>1857</v>
      </c>
      <c r="G69" s="33">
        <v>0.40899999999999997</v>
      </c>
      <c r="H69" s="24">
        <v>6</v>
      </c>
      <c r="I69" s="4"/>
      <c r="J69" s="23">
        <v>10</v>
      </c>
      <c r="K69" s="23"/>
      <c r="L69" s="25"/>
      <c r="R69"/>
    </row>
    <row r="70" spans="1:18" ht="12.75" customHeight="1" x14ac:dyDescent="0.2">
      <c r="A70" s="4">
        <v>12</v>
      </c>
      <c r="B70" s="23" t="s">
        <v>872</v>
      </c>
      <c r="C70" s="23">
        <v>3</v>
      </c>
      <c r="D70" s="20">
        <v>27</v>
      </c>
      <c r="E70" s="20">
        <v>735</v>
      </c>
      <c r="F70" s="24">
        <v>1914</v>
      </c>
      <c r="G70" s="33">
        <v>0.38400000000000001</v>
      </c>
      <c r="H70" s="24">
        <v>5</v>
      </c>
      <c r="I70" s="4"/>
      <c r="J70" s="23">
        <v>10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91" priority="46">
      <formula>$A27=1</formula>
    </cfRule>
  </conditionalFormatting>
  <conditionalFormatting sqref="B28:C30">
    <cfRule type="expression" dxfId="90" priority="45">
      <formula>$A28=1</formula>
    </cfRule>
  </conditionalFormatting>
  <conditionalFormatting sqref="B11:C11">
    <cfRule type="expression" dxfId="89" priority="44">
      <formula>$A11=1</formula>
    </cfRule>
  </conditionalFormatting>
  <conditionalFormatting sqref="B12:C14">
    <cfRule type="expression" dxfId="88" priority="43">
      <formula>$A12=1</formula>
    </cfRule>
  </conditionalFormatting>
  <conditionalFormatting sqref="B19:C19">
    <cfRule type="expression" dxfId="87" priority="42">
      <formula>$A19=1</formula>
    </cfRule>
  </conditionalFormatting>
  <conditionalFormatting sqref="B20:C22">
    <cfRule type="expression" dxfId="86" priority="41">
      <formula>$A20=1</formula>
    </cfRule>
  </conditionalFormatting>
  <conditionalFormatting sqref="B35:C35">
    <cfRule type="expression" dxfId="85" priority="40">
      <formula>$A35=1</formula>
    </cfRule>
  </conditionalFormatting>
  <conditionalFormatting sqref="B36:C38">
    <cfRule type="expression" dxfId="84" priority="39">
      <formula>$A36=1</formula>
    </cfRule>
  </conditionalFormatting>
  <conditionalFormatting sqref="B43:C43">
    <cfRule type="expression" dxfId="83" priority="38">
      <formula>$A43=1</formula>
    </cfRule>
  </conditionalFormatting>
  <conditionalFormatting sqref="B44:C46">
    <cfRule type="expression" dxfId="82" priority="37">
      <formula>$A44=1</formula>
    </cfRule>
  </conditionalFormatting>
  <conditionalFormatting sqref="B51:C51">
    <cfRule type="expression" dxfId="81" priority="36">
      <formula>$A51=1</formula>
    </cfRule>
  </conditionalFormatting>
  <conditionalFormatting sqref="B52:C54">
    <cfRule type="expression" dxfId="80" priority="35">
      <formula>$A52=1</formula>
    </cfRule>
  </conditionalFormatting>
  <conditionalFormatting sqref="B11:C11">
    <cfRule type="expression" dxfId="79" priority="34">
      <formula>$A11=1</formula>
    </cfRule>
  </conditionalFormatting>
  <conditionalFormatting sqref="B12:C14">
    <cfRule type="expression" dxfId="78" priority="33">
      <formula>$A12=1</formula>
    </cfRule>
  </conditionalFormatting>
  <conditionalFormatting sqref="B19:C19">
    <cfRule type="expression" dxfId="77" priority="32">
      <formula>$A19=1</formula>
    </cfRule>
  </conditionalFormatting>
  <conditionalFormatting sqref="B20:C22">
    <cfRule type="expression" dxfId="76" priority="31">
      <formula>$A20=1</formula>
    </cfRule>
  </conditionalFormatting>
  <conditionalFormatting sqref="B35:C35">
    <cfRule type="expression" dxfId="75" priority="30">
      <formula>$A35=1</formula>
    </cfRule>
  </conditionalFormatting>
  <conditionalFormatting sqref="B36:C38">
    <cfRule type="expression" dxfId="74" priority="29">
      <formula>$A36=1</formula>
    </cfRule>
  </conditionalFormatting>
  <conditionalFormatting sqref="B43:C43">
    <cfRule type="expression" dxfId="73" priority="28">
      <formula>$A43=1</formula>
    </cfRule>
  </conditionalFormatting>
  <conditionalFormatting sqref="B44:C46">
    <cfRule type="expression" dxfId="72" priority="27">
      <formula>$A44=1</formula>
    </cfRule>
  </conditionalFormatting>
  <conditionalFormatting sqref="B51:C51">
    <cfRule type="expression" dxfId="71" priority="26">
      <formula>$A51=1</formula>
    </cfRule>
  </conditionalFormatting>
  <conditionalFormatting sqref="B52:C54">
    <cfRule type="expression" dxfId="70" priority="25">
      <formula>$A52=1</formula>
    </cfRule>
  </conditionalFormatting>
  <conditionalFormatting sqref="J11:K11">
    <cfRule type="expression" dxfId="69" priority="24">
      <formula>$A11=1</formula>
    </cfRule>
  </conditionalFormatting>
  <conditionalFormatting sqref="J12:K14">
    <cfRule type="expression" dxfId="68" priority="23">
      <formula>$A12=1</formula>
    </cfRule>
  </conditionalFormatting>
  <conditionalFormatting sqref="J11:K11">
    <cfRule type="expression" dxfId="67" priority="22">
      <formula>$A11=1</formula>
    </cfRule>
  </conditionalFormatting>
  <conditionalFormatting sqref="J12:K14">
    <cfRule type="expression" dxfId="66" priority="21">
      <formula>$A12=1</formula>
    </cfRule>
  </conditionalFormatting>
  <conditionalFormatting sqref="J19:K19">
    <cfRule type="expression" dxfId="65" priority="20">
      <formula>$A19=1</formula>
    </cfRule>
  </conditionalFormatting>
  <conditionalFormatting sqref="J20:K22">
    <cfRule type="expression" dxfId="64" priority="19">
      <formula>$A20=1</formula>
    </cfRule>
  </conditionalFormatting>
  <conditionalFormatting sqref="J19:K19">
    <cfRule type="expression" dxfId="63" priority="18">
      <formula>$A19=1</formula>
    </cfRule>
  </conditionalFormatting>
  <conditionalFormatting sqref="J20:K22">
    <cfRule type="expression" dxfId="62" priority="17">
      <formula>$A20=1</formula>
    </cfRule>
  </conditionalFormatting>
  <conditionalFormatting sqref="J27:K27">
    <cfRule type="expression" dxfId="61" priority="16">
      <formula>$A27=1</formula>
    </cfRule>
  </conditionalFormatting>
  <conditionalFormatting sqref="J28:K30">
    <cfRule type="expression" dxfId="60" priority="15">
      <formula>$A28=1</formula>
    </cfRule>
  </conditionalFormatting>
  <conditionalFormatting sqref="J27:K27">
    <cfRule type="expression" dxfId="59" priority="14">
      <formula>$A27=1</formula>
    </cfRule>
  </conditionalFormatting>
  <conditionalFormatting sqref="J28:K30">
    <cfRule type="expression" dxfId="58" priority="13">
      <formula>$A28=1</formula>
    </cfRule>
  </conditionalFormatting>
  <conditionalFormatting sqref="J35:K35">
    <cfRule type="expression" dxfId="57" priority="12">
      <formula>$A35=1</formula>
    </cfRule>
  </conditionalFormatting>
  <conditionalFormatting sqref="J36:K38">
    <cfRule type="expression" dxfId="56" priority="11">
      <formula>$A36=1</formula>
    </cfRule>
  </conditionalFormatting>
  <conditionalFormatting sqref="J35:K35">
    <cfRule type="expression" dxfId="55" priority="10">
      <formula>$A35=1</formula>
    </cfRule>
  </conditionalFormatting>
  <conditionalFormatting sqref="J36:K38">
    <cfRule type="expression" dxfId="54" priority="9">
      <formula>$A36=1</formula>
    </cfRule>
  </conditionalFormatting>
  <conditionalFormatting sqref="J43:K43">
    <cfRule type="expression" dxfId="53" priority="8">
      <formula>$A43=1</formula>
    </cfRule>
  </conditionalFormatting>
  <conditionalFormatting sqref="J44:K46">
    <cfRule type="expression" dxfId="52" priority="7">
      <formula>$A44=1</formula>
    </cfRule>
  </conditionalFormatting>
  <conditionalFormatting sqref="J43:K43">
    <cfRule type="expression" dxfId="51" priority="6">
      <formula>$A43=1</formula>
    </cfRule>
  </conditionalFormatting>
  <conditionalFormatting sqref="J44:K46">
    <cfRule type="expression" dxfId="50" priority="5">
      <formula>$A44=1</formula>
    </cfRule>
  </conditionalFormatting>
  <conditionalFormatting sqref="J51:K51">
    <cfRule type="expression" dxfId="49" priority="4">
      <formula>$A51=1</formula>
    </cfRule>
  </conditionalFormatting>
  <conditionalFormatting sqref="J52:K54">
    <cfRule type="expression" dxfId="48" priority="3">
      <formula>$A52=1</formula>
    </cfRule>
  </conditionalFormatting>
  <conditionalFormatting sqref="J51:K51">
    <cfRule type="expression" dxfId="47" priority="2">
      <formula>$A51=1</formula>
    </cfRule>
  </conditionalFormatting>
  <conditionalFormatting sqref="J52:K54">
    <cfRule type="expression" dxfId="4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9C40-B5CF-45F8-AFE3-D057F148F276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19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Afd.4F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21</v>
      </c>
      <c r="C9" s="17"/>
      <c r="D9" s="16" t="s">
        <v>21</v>
      </c>
      <c r="E9" s="16"/>
      <c r="F9" s="16"/>
      <c r="G9" s="22"/>
      <c r="H9" s="16"/>
      <c r="I9" s="16"/>
      <c r="J9" s="17" t="s">
        <v>21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21</v>
      </c>
      <c r="D11" s="20" t="s">
        <v>21</v>
      </c>
      <c r="E11" s="20" t="s">
        <v>21</v>
      </c>
      <c r="F11" s="20" t="s">
        <v>21</v>
      </c>
      <c r="G11" s="21" t="s">
        <v>21</v>
      </c>
      <c r="H11" s="20" t="s">
        <v>21</v>
      </c>
      <c r="J11" s="4" t="s">
        <v>21</v>
      </c>
      <c r="L11" s="20" t="s">
        <v>21</v>
      </c>
      <c r="M11" s="20" t="s">
        <v>21</v>
      </c>
      <c r="N11" s="20" t="s">
        <v>21</v>
      </c>
      <c r="O11" s="21" t="s">
        <v>21</v>
      </c>
      <c r="P11" s="20" t="s">
        <v>21</v>
      </c>
      <c r="Q11" s="20"/>
      <c r="R11" s="14"/>
    </row>
    <row r="12" spans="1:26" s="4" customFormat="1" ht="12.75" x14ac:dyDescent="0.2">
      <c r="A12" s="14"/>
      <c r="B12" s="4" t="s">
        <v>21</v>
      </c>
      <c r="D12" s="20" t="s">
        <v>21</v>
      </c>
      <c r="E12" s="20" t="s">
        <v>21</v>
      </c>
      <c r="F12" s="20" t="s">
        <v>21</v>
      </c>
      <c r="G12" s="21" t="s">
        <v>21</v>
      </c>
      <c r="H12" s="20" t="s">
        <v>21</v>
      </c>
      <c r="J12" s="4" t="s">
        <v>21</v>
      </c>
      <c r="L12" s="20" t="s">
        <v>21</v>
      </c>
      <c r="M12" s="20" t="s">
        <v>21</v>
      </c>
      <c r="N12" s="20" t="s">
        <v>21</v>
      </c>
      <c r="O12" s="21" t="s">
        <v>21</v>
      </c>
      <c r="P12" s="20" t="s">
        <v>21</v>
      </c>
      <c r="Q12" s="20"/>
      <c r="R12" s="14"/>
    </row>
    <row r="13" spans="1:26" s="4" customFormat="1" ht="12.75" x14ac:dyDescent="0.2">
      <c r="A13" s="14"/>
      <c r="B13" s="4" t="s">
        <v>21</v>
      </c>
      <c r="D13" s="20" t="s">
        <v>21</v>
      </c>
      <c r="E13" s="20" t="s">
        <v>21</v>
      </c>
      <c r="F13" s="20" t="s">
        <v>21</v>
      </c>
      <c r="G13" s="21" t="s">
        <v>21</v>
      </c>
      <c r="H13" s="20" t="s">
        <v>21</v>
      </c>
      <c r="J13" s="4" t="s">
        <v>21</v>
      </c>
      <c r="L13" s="20" t="s">
        <v>21</v>
      </c>
      <c r="M13" s="20" t="s">
        <v>21</v>
      </c>
      <c r="N13" s="20" t="s">
        <v>21</v>
      </c>
      <c r="O13" s="21" t="s">
        <v>21</v>
      </c>
      <c r="P13" s="20" t="s">
        <v>21</v>
      </c>
      <c r="Q13" s="20"/>
      <c r="R13" s="14"/>
    </row>
    <row r="14" spans="1:26" s="4" customFormat="1" ht="12.75" x14ac:dyDescent="0.2">
      <c r="A14" s="14"/>
      <c r="B14" s="4" t="s">
        <v>21</v>
      </c>
      <c r="D14" s="20" t="s">
        <v>21</v>
      </c>
      <c r="E14" s="20" t="s">
        <v>21</v>
      </c>
      <c r="F14" s="20" t="s">
        <v>21</v>
      </c>
      <c r="G14" s="21" t="s">
        <v>21</v>
      </c>
      <c r="H14" s="20" t="s">
        <v>21</v>
      </c>
      <c r="J14" s="4" t="s">
        <v>21</v>
      </c>
      <c r="L14" s="20" t="s">
        <v>21</v>
      </c>
      <c r="M14" s="20" t="s">
        <v>21</v>
      </c>
      <c r="N14" s="20" t="s">
        <v>21</v>
      </c>
      <c r="O14" s="21" t="s">
        <v>21</v>
      </c>
      <c r="P14" s="20" t="s">
        <v>21</v>
      </c>
      <c r="Q14" s="20"/>
      <c r="R14" s="14"/>
    </row>
    <row r="15" spans="1:26" s="4" customFormat="1" ht="12.75" x14ac:dyDescent="0.2">
      <c r="B15" s="11" t="s">
        <v>31</v>
      </c>
      <c r="C15" s="11" t="s">
        <v>21</v>
      </c>
      <c r="D15" s="12" t="s">
        <v>21</v>
      </c>
      <c r="E15" s="12" t="s">
        <v>21</v>
      </c>
      <c r="F15" s="12" t="s">
        <v>21</v>
      </c>
      <c r="G15" s="13" t="s">
        <v>21</v>
      </c>
      <c r="H15" s="12" t="s">
        <v>21</v>
      </c>
      <c r="J15" s="11" t="s">
        <v>31</v>
      </c>
      <c r="K15" s="11" t="s">
        <v>21</v>
      </c>
      <c r="L15" s="12" t="s">
        <v>21</v>
      </c>
      <c r="M15" s="12" t="s">
        <v>21</v>
      </c>
      <c r="N15" s="12" t="s">
        <v>21</v>
      </c>
      <c r="O15" s="13" t="s">
        <v>21</v>
      </c>
      <c r="P15" s="12" t="s">
        <v>21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21</v>
      </c>
      <c r="C17" s="17"/>
      <c r="D17" s="16" t="s">
        <v>21</v>
      </c>
      <c r="E17" s="16"/>
      <c r="F17" s="16"/>
      <c r="G17" s="22"/>
      <c r="H17" s="16"/>
      <c r="I17" s="16"/>
      <c r="J17" s="17" t="s">
        <v>21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21</v>
      </c>
      <c r="C19" s="4"/>
      <c r="D19" s="20" t="s">
        <v>21</v>
      </c>
      <c r="E19" s="20" t="s">
        <v>21</v>
      </c>
      <c r="F19" s="20" t="s">
        <v>21</v>
      </c>
      <c r="G19" s="21" t="s">
        <v>21</v>
      </c>
      <c r="H19" s="20" t="s">
        <v>21</v>
      </c>
      <c r="J19" s="4" t="s">
        <v>21</v>
      </c>
      <c r="K19" s="4"/>
      <c r="L19" s="20" t="s">
        <v>21</v>
      </c>
      <c r="M19" s="20" t="s">
        <v>21</v>
      </c>
      <c r="N19" s="20" t="s">
        <v>21</v>
      </c>
      <c r="O19" s="21" t="s">
        <v>21</v>
      </c>
      <c r="P19" s="20" t="s">
        <v>21</v>
      </c>
      <c r="Q19" s="20"/>
      <c r="R19" s="15"/>
    </row>
    <row r="20" spans="1:18" s="3" customFormat="1" ht="12.75" x14ac:dyDescent="0.2">
      <c r="A20" s="14"/>
      <c r="B20" s="4" t="s">
        <v>21</v>
      </c>
      <c r="C20" s="4"/>
      <c r="D20" s="20" t="s">
        <v>21</v>
      </c>
      <c r="E20" s="20" t="s">
        <v>21</v>
      </c>
      <c r="F20" s="20" t="s">
        <v>21</v>
      </c>
      <c r="G20" s="21" t="s">
        <v>21</v>
      </c>
      <c r="H20" s="20" t="s">
        <v>21</v>
      </c>
      <c r="J20" s="4" t="s">
        <v>21</v>
      </c>
      <c r="K20" s="4"/>
      <c r="L20" s="20" t="s">
        <v>21</v>
      </c>
      <c r="M20" s="20" t="s">
        <v>21</v>
      </c>
      <c r="N20" s="20" t="s">
        <v>21</v>
      </c>
      <c r="O20" s="21" t="s">
        <v>21</v>
      </c>
      <c r="P20" s="20" t="s">
        <v>21</v>
      </c>
      <c r="Q20" s="20"/>
      <c r="R20" s="15"/>
    </row>
    <row r="21" spans="1:18" s="3" customFormat="1" ht="12.75" x14ac:dyDescent="0.2">
      <c r="A21" s="14"/>
      <c r="B21" s="4" t="s">
        <v>21</v>
      </c>
      <c r="C21" s="4"/>
      <c r="D21" s="20" t="s">
        <v>21</v>
      </c>
      <c r="E21" s="20" t="s">
        <v>21</v>
      </c>
      <c r="F21" s="20" t="s">
        <v>21</v>
      </c>
      <c r="G21" s="21" t="s">
        <v>21</v>
      </c>
      <c r="H21" s="20" t="s">
        <v>21</v>
      </c>
      <c r="J21" s="4" t="s">
        <v>21</v>
      </c>
      <c r="K21" s="4"/>
      <c r="L21" s="20" t="s">
        <v>21</v>
      </c>
      <c r="M21" s="20" t="s">
        <v>21</v>
      </c>
      <c r="N21" s="20" t="s">
        <v>21</v>
      </c>
      <c r="O21" s="21" t="s">
        <v>21</v>
      </c>
      <c r="P21" s="20" t="s">
        <v>21</v>
      </c>
      <c r="Q21" s="20"/>
      <c r="R21" s="15"/>
    </row>
    <row r="22" spans="1:18" s="3" customFormat="1" ht="12.75" x14ac:dyDescent="0.2">
      <c r="A22" s="14"/>
      <c r="B22" s="4" t="s">
        <v>21</v>
      </c>
      <c r="C22" s="4"/>
      <c r="D22" s="20" t="s">
        <v>21</v>
      </c>
      <c r="E22" s="20" t="s">
        <v>21</v>
      </c>
      <c r="F22" s="20" t="s">
        <v>21</v>
      </c>
      <c r="G22" s="21" t="s">
        <v>21</v>
      </c>
      <c r="H22" s="20" t="s">
        <v>21</v>
      </c>
      <c r="J22" s="4" t="s">
        <v>21</v>
      </c>
      <c r="K22" s="4"/>
      <c r="L22" s="20" t="s">
        <v>21</v>
      </c>
      <c r="M22" s="20" t="s">
        <v>21</v>
      </c>
      <c r="N22" s="20" t="s">
        <v>21</v>
      </c>
      <c r="O22" s="21" t="s">
        <v>21</v>
      </c>
      <c r="P22" s="20" t="s">
        <v>21</v>
      </c>
      <c r="Q22" s="20"/>
      <c r="R22" s="15"/>
    </row>
    <row r="23" spans="1:18" x14ac:dyDescent="0.2">
      <c r="B23" s="11" t="s">
        <v>31</v>
      </c>
      <c r="C23" s="11" t="s">
        <v>21</v>
      </c>
      <c r="D23" s="12" t="s">
        <v>21</v>
      </c>
      <c r="E23" s="12" t="s">
        <v>21</v>
      </c>
      <c r="F23" s="12" t="s">
        <v>21</v>
      </c>
      <c r="G23" s="13" t="s">
        <v>21</v>
      </c>
      <c r="H23" s="12" t="s">
        <v>21</v>
      </c>
      <c r="J23" s="11" t="s">
        <v>31</v>
      </c>
      <c r="K23" s="11" t="s">
        <v>21</v>
      </c>
      <c r="L23" s="12" t="s">
        <v>21</v>
      </c>
      <c r="M23" s="12" t="s">
        <v>21</v>
      </c>
      <c r="N23" s="12" t="s">
        <v>21</v>
      </c>
      <c r="O23" s="13" t="s">
        <v>21</v>
      </c>
      <c r="P23" s="12" t="s">
        <v>21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21</v>
      </c>
      <c r="C25" s="17"/>
      <c r="D25" s="16" t="s">
        <v>21</v>
      </c>
      <c r="E25" s="16"/>
      <c r="F25" s="16"/>
      <c r="G25" s="22"/>
      <c r="H25" s="16"/>
      <c r="I25" s="16"/>
      <c r="J25" s="17" t="s">
        <v>21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21</v>
      </c>
      <c r="D27" s="20" t="s">
        <v>21</v>
      </c>
      <c r="E27" s="20" t="s">
        <v>21</v>
      </c>
      <c r="F27" s="20" t="s">
        <v>21</v>
      </c>
      <c r="G27" s="21" t="s">
        <v>21</v>
      </c>
      <c r="H27" s="20" t="s">
        <v>21</v>
      </c>
      <c r="J27" s="4" t="s">
        <v>21</v>
      </c>
      <c r="L27" s="20" t="s">
        <v>21</v>
      </c>
      <c r="M27" s="20" t="s">
        <v>21</v>
      </c>
      <c r="N27" s="20" t="s">
        <v>21</v>
      </c>
      <c r="O27" s="21" t="s">
        <v>21</v>
      </c>
      <c r="P27" s="20" t="s">
        <v>21</v>
      </c>
      <c r="Q27" s="20"/>
      <c r="R27" s="14"/>
    </row>
    <row r="28" spans="1:18" s="4" customFormat="1" ht="12.75" x14ac:dyDescent="0.2">
      <c r="A28" s="14"/>
      <c r="B28" s="4" t="s">
        <v>21</v>
      </c>
      <c r="D28" s="20" t="s">
        <v>21</v>
      </c>
      <c r="E28" s="20" t="s">
        <v>21</v>
      </c>
      <c r="F28" s="20" t="s">
        <v>21</v>
      </c>
      <c r="G28" s="21" t="s">
        <v>21</v>
      </c>
      <c r="H28" s="20" t="s">
        <v>21</v>
      </c>
      <c r="J28" s="4" t="s">
        <v>21</v>
      </c>
      <c r="L28" s="20" t="s">
        <v>21</v>
      </c>
      <c r="M28" s="20" t="s">
        <v>21</v>
      </c>
      <c r="N28" s="20" t="s">
        <v>21</v>
      </c>
      <c r="O28" s="21" t="s">
        <v>21</v>
      </c>
      <c r="P28" s="20" t="s">
        <v>21</v>
      </c>
      <c r="Q28" s="20"/>
      <c r="R28" s="14"/>
    </row>
    <row r="29" spans="1:18" s="4" customFormat="1" ht="12.75" x14ac:dyDescent="0.2">
      <c r="A29" s="14"/>
      <c r="B29" s="4" t="s">
        <v>21</v>
      </c>
      <c r="D29" s="20" t="s">
        <v>21</v>
      </c>
      <c r="E29" s="20" t="s">
        <v>21</v>
      </c>
      <c r="F29" s="20" t="s">
        <v>21</v>
      </c>
      <c r="G29" s="21" t="s">
        <v>21</v>
      </c>
      <c r="H29" s="20" t="s">
        <v>21</v>
      </c>
      <c r="J29" s="4" t="s">
        <v>21</v>
      </c>
      <c r="L29" s="20" t="s">
        <v>21</v>
      </c>
      <c r="M29" s="20" t="s">
        <v>21</v>
      </c>
      <c r="N29" s="20" t="s">
        <v>21</v>
      </c>
      <c r="O29" s="21" t="s">
        <v>21</v>
      </c>
      <c r="P29" s="20" t="s">
        <v>21</v>
      </c>
      <c r="Q29" s="20"/>
      <c r="R29" s="14"/>
    </row>
    <row r="30" spans="1:18" s="4" customFormat="1" ht="12.75" x14ac:dyDescent="0.2">
      <c r="A30" s="14"/>
      <c r="B30" s="4" t="s">
        <v>21</v>
      </c>
      <c r="D30" s="20" t="s">
        <v>21</v>
      </c>
      <c r="E30" s="20" t="s">
        <v>21</v>
      </c>
      <c r="F30" s="20" t="s">
        <v>21</v>
      </c>
      <c r="G30" s="21" t="s">
        <v>21</v>
      </c>
      <c r="H30" s="20" t="s">
        <v>21</v>
      </c>
      <c r="J30" s="4" t="s">
        <v>21</v>
      </c>
      <c r="L30" s="20" t="s">
        <v>21</v>
      </c>
      <c r="M30" s="20" t="s">
        <v>21</v>
      </c>
      <c r="N30" s="20" t="s">
        <v>21</v>
      </c>
      <c r="O30" s="21" t="s">
        <v>21</v>
      </c>
      <c r="P30" s="20" t="s">
        <v>21</v>
      </c>
      <c r="Q30" s="20"/>
      <c r="R30" s="14"/>
    </row>
    <row r="31" spans="1:18" x14ac:dyDescent="0.2">
      <c r="B31" s="11" t="s">
        <v>31</v>
      </c>
      <c r="C31" s="11" t="s">
        <v>21</v>
      </c>
      <c r="D31" s="12" t="s">
        <v>21</v>
      </c>
      <c r="E31" s="12" t="s">
        <v>21</v>
      </c>
      <c r="F31" s="12" t="s">
        <v>21</v>
      </c>
      <c r="G31" s="13" t="s">
        <v>21</v>
      </c>
      <c r="H31" s="12" t="s">
        <v>21</v>
      </c>
      <c r="J31" s="11" t="s">
        <v>31</v>
      </c>
      <c r="K31" s="11" t="s">
        <v>21</v>
      </c>
      <c r="L31" s="12" t="s">
        <v>21</v>
      </c>
      <c r="M31" s="12" t="s">
        <v>21</v>
      </c>
      <c r="N31" s="12" t="s">
        <v>21</v>
      </c>
      <c r="O31" s="13" t="s">
        <v>21</v>
      </c>
      <c r="P31" s="12" t="s">
        <v>21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21</v>
      </c>
      <c r="C33" s="17"/>
      <c r="D33" s="16" t="s">
        <v>21</v>
      </c>
      <c r="E33" s="16"/>
      <c r="F33" s="16"/>
      <c r="G33" s="22"/>
      <c r="H33" s="16"/>
      <c r="I33" s="16"/>
      <c r="J33" s="17" t="s">
        <v>21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21</v>
      </c>
      <c r="D35" s="20" t="s">
        <v>21</v>
      </c>
      <c r="E35" s="20" t="s">
        <v>21</v>
      </c>
      <c r="F35" s="20" t="s">
        <v>21</v>
      </c>
      <c r="G35" s="21" t="s">
        <v>21</v>
      </c>
      <c r="H35" s="20" t="s">
        <v>21</v>
      </c>
      <c r="J35" s="4" t="s">
        <v>21</v>
      </c>
      <c r="L35" s="20" t="s">
        <v>21</v>
      </c>
      <c r="M35" s="20" t="s">
        <v>21</v>
      </c>
      <c r="N35" s="20" t="s">
        <v>21</v>
      </c>
      <c r="O35" s="21" t="s">
        <v>21</v>
      </c>
      <c r="P35" s="20" t="s">
        <v>21</v>
      </c>
      <c r="Q35" s="20"/>
      <c r="R35" s="14"/>
    </row>
    <row r="36" spans="1:18" s="4" customFormat="1" ht="12.75" x14ac:dyDescent="0.2">
      <c r="A36" s="14"/>
      <c r="B36" s="4" t="s">
        <v>21</v>
      </c>
      <c r="D36" s="20" t="s">
        <v>21</v>
      </c>
      <c r="E36" s="20" t="s">
        <v>21</v>
      </c>
      <c r="F36" s="20" t="s">
        <v>21</v>
      </c>
      <c r="G36" s="21" t="s">
        <v>21</v>
      </c>
      <c r="H36" s="20" t="s">
        <v>21</v>
      </c>
      <c r="J36" s="4" t="s">
        <v>21</v>
      </c>
      <c r="L36" s="20" t="s">
        <v>21</v>
      </c>
      <c r="M36" s="20" t="s">
        <v>21</v>
      </c>
      <c r="N36" s="20" t="s">
        <v>21</v>
      </c>
      <c r="O36" s="21" t="s">
        <v>21</v>
      </c>
      <c r="P36" s="20" t="s">
        <v>21</v>
      </c>
      <c r="Q36" s="20"/>
      <c r="R36" s="14"/>
    </row>
    <row r="37" spans="1:18" s="4" customFormat="1" ht="12.75" x14ac:dyDescent="0.2">
      <c r="A37" s="14"/>
      <c r="B37" s="4" t="s">
        <v>21</v>
      </c>
      <c r="D37" s="20" t="s">
        <v>21</v>
      </c>
      <c r="E37" s="20" t="s">
        <v>21</v>
      </c>
      <c r="F37" s="20" t="s">
        <v>21</v>
      </c>
      <c r="G37" s="21" t="s">
        <v>21</v>
      </c>
      <c r="H37" s="20" t="s">
        <v>21</v>
      </c>
      <c r="J37" s="4" t="s">
        <v>21</v>
      </c>
      <c r="L37" s="20" t="s">
        <v>21</v>
      </c>
      <c r="M37" s="20" t="s">
        <v>21</v>
      </c>
      <c r="N37" s="20" t="s">
        <v>21</v>
      </c>
      <c r="O37" s="21" t="s">
        <v>21</v>
      </c>
      <c r="P37" s="20" t="s">
        <v>21</v>
      </c>
      <c r="Q37" s="20"/>
      <c r="R37" s="14"/>
    </row>
    <row r="38" spans="1:18" s="4" customFormat="1" ht="12.75" x14ac:dyDescent="0.2">
      <c r="A38" s="14"/>
      <c r="B38" s="4" t="s">
        <v>21</v>
      </c>
      <c r="D38" s="20" t="s">
        <v>21</v>
      </c>
      <c r="E38" s="20" t="s">
        <v>21</v>
      </c>
      <c r="F38" s="20" t="s">
        <v>21</v>
      </c>
      <c r="G38" s="21" t="s">
        <v>21</v>
      </c>
      <c r="H38" s="20" t="s">
        <v>21</v>
      </c>
      <c r="J38" s="4" t="s">
        <v>21</v>
      </c>
      <c r="L38" s="20" t="s">
        <v>21</v>
      </c>
      <c r="M38" s="20" t="s">
        <v>21</v>
      </c>
      <c r="N38" s="20" t="s">
        <v>21</v>
      </c>
      <c r="O38" s="21" t="s">
        <v>21</v>
      </c>
      <c r="P38" s="20" t="s">
        <v>21</v>
      </c>
      <c r="Q38" s="20"/>
      <c r="R38" s="14"/>
    </row>
    <row r="39" spans="1:18" s="4" customFormat="1" ht="12.75" x14ac:dyDescent="0.2">
      <c r="B39" s="11" t="s">
        <v>31</v>
      </c>
      <c r="C39" s="11" t="s">
        <v>21</v>
      </c>
      <c r="D39" s="12" t="s">
        <v>21</v>
      </c>
      <c r="E39" s="12" t="s">
        <v>21</v>
      </c>
      <c r="F39" s="12" t="s">
        <v>21</v>
      </c>
      <c r="G39" s="13" t="s">
        <v>21</v>
      </c>
      <c r="H39" s="12" t="s">
        <v>21</v>
      </c>
      <c r="J39" s="11" t="s">
        <v>31</v>
      </c>
      <c r="K39" s="11" t="s">
        <v>21</v>
      </c>
      <c r="L39" s="12" t="s">
        <v>21</v>
      </c>
      <c r="M39" s="12" t="s">
        <v>21</v>
      </c>
      <c r="N39" s="12" t="s">
        <v>21</v>
      </c>
      <c r="O39" s="13" t="s">
        <v>21</v>
      </c>
      <c r="P39" s="12" t="s">
        <v>21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21</v>
      </c>
      <c r="C41" s="17"/>
      <c r="D41" s="16" t="s">
        <v>21</v>
      </c>
      <c r="E41" s="16"/>
      <c r="F41" s="16"/>
      <c r="G41" s="22"/>
      <c r="H41" s="16"/>
      <c r="I41" s="16"/>
      <c r="J41" s="17" t="s">
        <v>21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21</v>
      </c>
      <c r="D43" s="20" t="s">
        <v>21</v>
      </c>
      <c r="E43" s="20" t="s">
        <v>21</v>
      </c>
      <c r="F43" s="20" t="s">
        <v>21</v>
      </c>
      <c r="G43" s="21" t="s">
        <v>21</v>
      </c>
      <c r="H43" s="20" t="s">
        <v>21</v>
      </c>
      <c r="J43" s="4" t="s">
        <v>21</v>
      </c>
      <c r="L43" s="20" t="s">
        <v>21</v>
      </c>
      <c r="M43" s="20" t="s">
        <v>21</v>
      </c>
      <c r="N43" s="20" t="s">
        <v>21</v>
      </c>
      <c r="O43" s="21" t="s">
        <v>21</v>
      </c>
      <c r="P43" s="20" t="s">
        <v>21</v>
      </c>
      <c r="Q43" s="20"/>
      <c r="R43" s="14"/>
    </row>
    <row r="44" spans="1:18" s="4" customFormat="1" ht="12.75" x14ac:dyDescent="0.2">
      <c r="A44" s="14"/>
      <c r="B44" s="4" t="s">
        <v>21</v>
      </c>
      <c r="D44" s="20" t="s">
        <v>21</v>
      </c>
      <c r="E44" s="20" t="s">
        <v>21</v>
      </c>
      <c r="F44" s="20" t="s">
        <v>21</v>
      </c>
      <c r="G44" s="21" t="s">
        <v>21</v>
      </c>
      <c r="H44" s="20" t="s">
        <v>21</v>
      </c>
      <c r="J44" s="4" t="s">
        <v>21</v>
      </c>
      <c r="L44" s="20" t="s">
        <v>21</v>
      </c>
      <c r="M44" s="20" t="s">
        <v>21</v>
      </c>
      <c r="N44" s="20" t="s">
        <v>21</v>
      </c>
      <c r="O44" s="21" t="s">
        <v>21</v>
      </c>
      <c r="P44" s="20" t="s">
        <v>21</v>
      </c>
      <c r="Q44" s="20"/>
      <c r="R44" s="14"/>
    </row>
    <row r="45" spans="1:18" s="4" customFormat="1" ht="12.75" x14ac:dyDescent="0.2">
      <c r="A45" s="14"/>
      <c r="B45" s="4" t="s">
        <v>21</v>
      </c>
      <c r="D45" s="20" t="s">
        <v>21</v>
      </c>
      <c r="E45" s="20" t="s">
        <v>21</v>
      </c>
      <c r="F45" s="20" t="s">
        <v>21</v>
      </c>
      <c r="G45" s="21" t="s">
        <v>21</v>
      </c>
      <c r="H45" s="20" t="s">
        <v>21</v>
      </c>
      <c r="J45" s="4" t="s">
        <v>21</v>
      </c>
      <c r="L45" s="20" t="s">
        <v>21</v>
      </c>
      <c r="M45" s="20" t="s">
        <v>21</v>
      </c>
      <c r="N45" s="20" t="s">
        <v>21</v>
      </c>
      <c r="O45" s="21" t="s">
        <v>21</v>
      </c>
      <c r="P45" s="20" t="s">
        <v>21</v>
      </c>
      <c r="Q45" s="20"/>
      <c r="R45" s="14"/>
    </row>
    <row r="46" spans="1:18" s="4" customFormat="1" ht="12.75" x14ac:dyDescent="0.2">
      <c r="A46" s="14"/>
      <c r="B46" s="4" t="s">
        <v>21</v>
      </c>
      <c r="D46" s="20" t="s">
        <v>21</v>
      </c>
      <c r="E46" s="20" t="s">
        <v>21</v>
      </c>
      <c r="F46" s="20" t="s">
        <v>21</v>
      </c>
      <c r="G46" s="21" t="s">
        <v>21</v>
      </c>
      <c r="H46" s="20" t="s">
        <v>21</v>
      </c>
      <c r="J46" s="4" t="s">
        <v>21</v>
      </c>
      <c r="L46" s="20" t="s">
        <v>21</v>
      </c>
      <c r="M46" s="20" t="s">
        <v>21</v>
      </c>
      <c r="N46" s="20" t="s">
        <v>21</v>
      </c>
      <c r="O46" s="21" t="s">
        <v>21</v>
      </c>
      <c r="P46" s="20" t="s">
        <v>21</v>
      </c>
      <c r="Q46" s="20"/>
      <c r="R46" s="14"/>
    </row>
    <row r="47" spans="1:18" x14ac:dyDescent="0.2">
      <c r="B47" s="11" t="s">
        <v>31</v>
      </c>
      <c r="C47" s="11" t="s">
        <v>21</v>
      </c>
      <c r="D47" s="12" t="s">
        <v>21</v>
      </c>
      <c r="E47" s="12" t="s">
        <v>21</v>
      </c>
      <c r="F47" s="12" t="s">
        <v>21</v>
      </c>
      <c r="G47" s="13" t="s">
        <v>21</v>
      </c>
      <c r="H47" s="12" t="s">
        <v>21</v>
      </c>
      <c r="J47" s="11" t="s">
        <v>31</v>
      </c>
      <c r="K47" s="11" t="s">
        <v>21</v>
      </c>
      <c r="L47" s="12" t="s">
        <v>21</v>
      </c>
      <c r="M47" s="12" t="s">
        <v>21</v>
      </c>
      <c r="N47" s="12" t="s">
        <v>21</v>
      </c>
      <c r="O47" s="13" t="s">
        <v>21</v>
      </c>
      <c r="P47" s="12" t="s">
        <v>21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21</v>
      </c>
      <c r="C49" s="17"/>
      <c r="D49" s="16" t="s">
        <v>21</v>
      </c>
      <c r="E49" s="16"/>
      <c r="F49" s="16"/>
      <c r="G49" s="22"/>
      <c r="H49" s="16"/>
      <c r="I49" s="16"/>
      <c r="J49" s="17" t="s">
        <v>21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21</v>
      </c>
      <c r="D51" s="20" t="s">
        <v>21</v>
      </c>
      <c r="E51" s="20" t="s">
        <v>21</v>
      </c>
      <c r="F51" s="20" t="s">
        <v>21</v>
      </c>
      <c r="G51" s="21" t="s">
        <v>21</v>
      </c>
      <c r="H51" s="20" t="s">
        <v>21</v>
      </c>
      <c r="J51" s="4" t="s">
        <v>21</v>
      </c>
      <c r="L51" s="20" t="s">
        <v>21</v>
      </c>
      <c r="M51" s="20" t="s">
        <v>21</v>
      </c>
      <c r="N51" s="20" t="s">
        <v>21</v>
      </c>
      <c r="O51" s="21" t="s">
        <v>21</v>
      </c>
      <c r="P51" s="20" t="s">
        <v>21</v>
      </c>
      <c r="Q51" s="20"/>
      <c r="R51" s="14"/>
    </row>
    <row r="52" spans="1:18" s="4" customFormat="1" ht="12.75" x14ac:dyDescent="0.2">
      <c r="A52" s="14"/>
      <c r="B52" s="4" t="s">
        <v>21</v>
      </c>
      <c r="D52" s="20" t="s">
        <v>21</v>
      </c>
      <c r="E52" s="20" t="s">
        <v>21</v>
      </c>
      <c r="F52" s="20" t="s">
        <v>21</v>
      </c>
      <c r="G52" s="21" t="s">
        <v>21</v>
      </c>
      <c r="H52" s="20" t="s">
        <v>21</v>
      </c>
      <c r="J52" s="4" t="s">
        <v>21</v>
      </c>
      <c r="L52" s="20" t="s">
        <v>21</v>
      </c>
      <c r="M52" s="20" t="s">
        <v>21</v>
      </c>
      <c r="N52" s="20" t="s">
        <v>21</v>
      </c>
      <c r="O52" s="21" t="s">
        <v>21</v>
      </c>
      <c r="P52" s="20" t="s">
        <v>21</v>
      </c>
      <c r="Q52" s="20"/>
      <c r="R52" s="14"/>
    </row>
    <row r="53" spans="1:18" s="4" customFormat="1" ht="12.75" x14ac:dyDescent="0.2">
      <c r="A53" s="14"/>
      <c r="B53" s="4" t="s">
        <v>21</v>
      </c>
      <c r="D53" s="20" t="s">
        <v>21</v>
      </c>
      <c r="E53" s="20" t="s">
        <v>21</v>
      </c>
      <c r="F53" s="20" t="s">
        <v>21</v>
      </c>
      <c r="G53" s="21" t="s">
        <v>21</v>
      </c>
      <c r="H53" s="20" t="s">
        <v>21</v>
      </c>
      <c r="J53" s="4" t="s">
        <v>21</v>
      </c>
      <c r="L53" s="20" t="s">
        <v>21</v>
      </c>
      <c r="M53" s="20" t="s">
        <v>21</v>
      </c>
      <c r="N53" s="20" t="s">
        <v>21</v>
      </c>
      <c r="O53" s="21" t="s">
        <v>21</v>
      </c>
      <c r="P53" s="20" t="s">
        <v>21</v>
      </c>
      <c r="Q53" s="20"/>
      <c r="R53" s="14"/>
    </row>
    <row r="54" spans="1:18" s="4" customFormat="1" ht="12.75" x14ac:dyDescent="0.2">
      <c r="A54" s="14"/>
      <c r="B54" s="4" t="s">
        <v>21</v>
      </c>
      <c r="D54" s="20" t="s">
        <v>21</v>
      </c>
      <c r="E54" s="20" t="s">
        <v>21</v>
      </c>
      <c r="F54" s="20" t="s">
        <v>21</v>
      </c>
      <c r="G54" s="21" t="s">
        <v>21</v>
      </c>
      <c r="H54" s="20" t="s">
        <v>21</v>
      </c>
      <c r="J54" s="4" t="s">
        <v>21</v>
      </c>
      <c r="L54" s="20" t="s">
        <v>21</v>
      </c>
      <c r="M54" s="20" t="s">
        <v>21</v>
      </c>
      <c r="N54" s="20" t="s">
        <v>21</v>
      </c>
      <c r="O54" s="21" t="s">
        <v>21</v>
      </c>
      <c r="P54" s="20" t="s">
        <v>21</v>
      </c>
      <c r="Q54" s="20"/>
      <c r="R54" s="14"/>
    </row>
    <row r="55" spans="1:18" s="4" customFormat="1" ht="12.75" x14ac:dyDescent="0.2">
      <c r="B55" s="11" t="s">
        <v>31</v>
      </c>
      <c r="C55" s="11" t="s">
        <v>21</v>
      </c>
      <c r="D55" s="12" t="s">
        <v>21</v>
      </c>
      <c r="E55" s="12" t="s">
        <v>21</v>
      </c>
      <c r="F55" s="12" t="s">
        <v>21</v>
      </c>
      <c r="G55" s="13" t="s">
        <v>21</v>
      </c>
      <c r="H55" s="12" t="s">
        <v>21</v>
      </c>
      <c r="J55" s="11" t="s">
        <v>31</v>
      </c>
      <c r="K55" s="11" t="s">
        <v>21</v>
      </c>
      <c r="L55" s="12" t="s">
        <v>21</v>
      </c>
      <c r="M55" s="12" t="s">
        <v>21</v>
      </c>
      <c r="N55" s="12" t="s">
        <v>21</v>
      </c>
      <c r="O55" s="13" t="s">
        <v>21</v>
      </c>
      <c r="P55" s="12" t="s">
        <v>21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21</v>
      </c>
      <c r="C59" s="23">
        <v>0</v>
      </c>
      <c r="D59" s="20">
        <v>0</v>
      </c>
      <c r="E59" s="20">
        <v>0</v>
      </c>
      <c r="F59" s="24">
        <v>0</v>
      </c>
      <c r="G59" s="33">
        <v>0</v>
      </c>
      <c r="H59" s="24">
        <v>0</v>
      </c>
      <c r="I59" s="4"/>
      <c r="J59" s="23" t="s">
        <v>21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21</v>
      </c>
      <c r="C60" s="23">
        <v>0</v>
      </c>
      <c r="D60" s="20">
        <v>0</v>
      </c>
      <c r="E60" s="20">
        <v>0</v>
      </c>
      <c r="F60" s="24">
        <v>0</v>
      </c>
      <c r="G60" s="33">
        <v>0</v>
      </c>
      <c r="H60" s="24">
        <v>0</v>
      </c>
      <c r="I60" s="4"/>
      <c r="J60" s="23" t="s">
        <v>21</v>
      </c>
      <c r="K60" s="34"/>
      <c r="L60" s="25"/>
    </row>
    <row r="61" spans="1:18" ht="12.75" customHeight="1" x14ac:dyDescent="0.2">
      <c r="A61" s="4">
        <v>3</v>
      </c>
      <c r="B61" s="23" t="s">
        <v>21</v>
      </c>
      <c r="C61" s="23">
        <v>0</v>
      </c>
      <c r="D61" s="20">
        <v>0</v>
      </c>
      <c r="E61" s="20">
        <v>0</v>
      </c>
      <c r="F61" s="24">
        <v>0</v>
      </c>
      <c r="G61" s="33">
        <v>0</v>
      </c>
      <c r="H61" s="24">
        <v>0</v>
      </c>
      <c r="I61" s="4"/>
      <c r="J61" s="23" t="s">
        <v>21</v>
      </c>
      <c r="K61" s="23"/>
      <c r="L61" s="25"/>
    </row>
    <row r="62" spans="1:18" ht="12.75" customHeight="1" x14ac:dyDescent="0.2">
      <c r="A62" s="4">
        <v>4</v>
      </c>
      <c r="B62" s="23" t="s">
        <v>21</v>
      </c>
      <c r="C62" s="23">
        <v>0</v>
      </c>
      <c r="D62" s="20">
        <v>0</v>
      </c>
      <c r="E62" s="20">
        <v>0</v>
      </c>
      <c r="F62" s="24">
        <v>0</v>
      </c>
      <c r="G62" s="33">
        <v>0</v>
      </c>
      <c r="H62" s="24">
        <v>0</v>
      </c>
      <c r="I62" s="4"/>
      <c r="J62" s="23" t="s">
        <v>21</v>
      </c>
      <c r="K62" s="23"/>
      <c r="L62" s="25"/>
    </row>
    <row r="63" spans="1:18" ht="12.75" customHeight="1" x14ac:dyDescent="0.2">
      <c r="A63" s="4">
        <v>5</v>
      </c>
      <c r="B63" s="23" t="s">
        <v>21</v>
      </c>
      <c r="C63" s="23">
        <v>0</v>
      </c>
      <c r="D63" s="20">
        <v>0</v>
      </c>
      <c r="E63" s="20">
        <v>0</v>
      </c>
      <c r="F63" s="24">
        <v>0</v>
      </c>
      <c r="G63" s="33">
        <v>0</v>
      </c>
      <c r="H63" s="24">
        <v>0</v>
      </c>
      <c r="I63" s="4"/>
      <c r="J63" s="23" t="s">
        <v>21</v>
      </c>
      <c r="K63" s="23"/>
      <c r="L63" s="25"/>
    </row>
    <row r="64" spans="1:18" ht="12.75" customHeight="1" x14ac:dyDescent="0.2">
      <c r="A64" s="4">
        <v>6</v>
      </c>
      <c r="B64" s="23" t="s">
        <v>21</v>
      </c>
      <c r="C64" s="23">
        <v>0</v>
      </c>
      <c r="D64" s="20">
        <v>0</v>
      </c>
      <c r="E64" s="20">
        <v>0</v>
      </c>
      <c r="F64" s="24">
        <v>0</v>
      </c>
      <c r="G64" s="33">
        <v>0</v>
      </c>
      <c r="H64" s="24">
        <v>0</v>
      </c>
      <c r="I64" s="4"/>
      <c r="J64" s="23" t="s">
        <v>21</v>
      </c>
      <c r="K64" s="23"/>
      <c r="L64" s="25"/>
    </row>
    <row r="65" spans="1:18" ht="12.75" customHeight="1" x14ac:dyDescent="0.2">
      <c r="A65" s="4">
        <v>7</v>
      </c>
      <c r="B65" s="23" t="s">
        <v>21</v>
      </c>
      <c r="C65" s="23">
        <v>0</v>
      </c>
      <c r="D65" s="20">
        <v>0</v>
      </c>
      <c r="E65" s="20">
        <v>0</v>
      </c>
      <c r="F65" s="24">
        <v>0</v>
      </c>
      <c r="G65" s="33">
        <v>0</v>
      </c>
      <c r="H65" s="24">
        <v>0</v>
      </c>
      <c r="I65" s="4"/>
      <c r="J65" s="23" t="s">
        <v>21</v>
      </c>
      <c r="K65" s="23"/>
      <c r="L65" s="25"/>
      <c r="R65"/>
    </row>
    <row r="66" spans="1:18" ht="12.75" customHeight="1" x14ac:dyDescent="0.2">
      <c r="A66" s="4">
        <v>8</v>
      </c>
      <c r="B66" s="23" t="s">
        <v>21</v>
      </c>
      <c r="C66" s="23">
        <v>0</v>
      </c>
      <c r="D66" s="20">
        <v>0</v>
      </c>
      <c r="E66" s="20">
        <v>0</v>
      </c>
      <c r="F66" s="24">
        <v>0</v>
      </c>
      <c r="G66" s="33">
        <v>0</v>
      </c>
      <c r="H66" s="24">
        <v>0</v>
      </c>
      <c r="I66" s="4"/>
      <c r="J66" s="23" t="s">
        <v>21</v>
      </c>
      <c r="K66" s="23"/>
      <c r="L66" s="25"/>
      <c r="R66"/>
    </row>
    <row r="67" spans="1:18" ht="12.75" customHeight="1" x14ac:dyDescent="0.2">
      <c r="A67" s="4">
        <v>9</v>
      </c>
      <c r="B67" s="23" t="s">
        <v>21</v>
      </c>
      <c r="C67" s="23">
        <v>0</v>
      </c>
      <c r="D67" s="20">
        <v>0</v>
      </c>
      <c r="E67" s="20">
        <v>0</v>
      </c>
      <c r="F67" s="24">
        <v>0</v>
      </c>
      <c r="G67" s="33">
        <v>0</v>
      </c>
      <c r="H67" s="24">
        <v>0</v>
      </c>
      <c r="I67" s="4"/>
      <c r="J67" s="23" t="s">
        <v>21</v>
      </c>
      <c r="K67" s="23"/>
      <c r="L67" s="25"/>
      <c r="R67"/>
    </row>
    <row r="68" spans="1:18" ht="12.75" customHeight="1" x14ac:dyDescent="0.2">
      <c r="A68" s="4">
        <v>10</v>
      </c>
      <c r="B68" s="23" t="s">
        <v>21</v>
      </c>
      <c r="C68" s="23">
        <v>0</v>
      </c>
      <c r="D68" s="20">
        <v>0</v>
      </c>
      <c r="E68" s="20">
        <v>0</v>
      </c>
      <c r="F68" s="24">
        <v>0</v>
      </c>
      <c r="G68" s="33">
        <v>0</v>
      </c>
      <c r="H68" s="24">
        <v>0</v>
      </c>
      <c r="I68" s="4"/>
      <c r="J68" s="23" t="s">
        <v>21</v>
      </c>
      <c r="K68" s="23"/>
      <c r="L68" s="25"/>
      <c r="R68"/>
    </row>
    <row r="69" spans="1:18" ht="12.75" customHeight="1" x14ac:dyDescent="0.2">
      <c r="A69" s="4">
        <v>11</v>
      </c>
      <c r="B69" s="23" t="s">
        <v>21</v>
      </c>
      <c r="C69" s="23">
        <v>0</v>
      </c>
      <c r="D69" s="20">
        <v>0</v>
      </c>
      <c r="E69" s="20">
        <v>0</v>
      </c>
      <c r="F69" s="24">
        <v>0</v>
      </c>
      <c r="G69" s="33">
        <v>0</v>
      </c>
      <c r="H69" s="24">
        <v>0</v>
      </c>
      <c r="I69" s="4"/>
      <c r="J69" s="23" t="s">
        <v>21</v>
      </c>
      <c r="K69" s="23"/>
      <c r="L69" s="25"/>
      <c r="R69"/>
    </row>
    <row r="70" spans="1:18" ht="12.75" customHeight="1" x14ac:dyDescent="0.2">
      <c r="A70" s="4">
        <v>12</v>
      </c>
      <c r="B70" s="23" t="s">
        <v>21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 t="s">
        <v>21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5" priority="46">
      <formula>$A27=1</formula>
    </cfRule>
  </conditionalFormatting>
  <conditionalFormatting sqref="B28:C30">
    <cfRule type="expression" dxfId="44" priority="45">
      <formula>$A28=1</formula>
    </cfRule>
  </conditionalFormatting>
  <conditionalFormatting sqref="B11:C11">
    <cfRule type="expression" dxfId="43" priority="44">
      <formula>$A11=1</formula>
    </cfRule>
  </conditionalFormatting>
  <conditionalFormatting sqref="B12:C14">
    <cfRule type="expression" dxfId="42" priority="43">
      <formula>$A12=1</formula>
    </cfRule>
  </conditionalFormatting>
  <conditionalFormatting sqref="B19:C19">
    <cfRule type="expression" dxfId="41" priority="42">
      <formula>$A19=1</formula>
    </cfRule>
  </conditionalFormatting>
  <conditionalFormatting sqref="B20:C22">
    <cfRule type="expression" dxfId="40" priority="41">
      <formula>$A20=1</formula>
    </cfRule>
  </conditionalFormatting>
  <conditionalFormatting sqref="B35:C35">
    <cfRule type="expression" dxfId="39" priority="40">
      <formula>$A35=1</formula>
    </cfRule>
  </conditionalFormatting>
  <conditionalFormatting sqref="B36:C38">
    <cfRule type="expression" dxfId="38" priority="39">
      <formula>$A36=1</formula>
    </cfRule>
  </conditionalFormatting>
  <conditionalFormatting sqref="B43:C43">
    <cfRule type="expression" dxfId="37" priority="38">
      <formula>$A43=1</formula>
    </cfRule>
  </conditionalFormatting>
  <conditionalFormatting sqref="B44:C46">
    <cfRule type="expression" dxfId="36" priority="37">
      <formula>$A44=1</formula>
    </cfRule>
  </conditionalFormatting>
  <conditionalFormatting sqref="B51:C51">
    <cfRule type="expression" dxfId="35" priority="36">
      <formula>$A51=1</formula>
    </cfRule>
  </conditionalFormatting>
  <conditionalFormatting sqref="B52:C54">
    <cfRule type="expression" dxfId="34" priority="35">
      <formula>$A52=1</formula>
    </cfRule>
  </conditionalFormatting>
  <conditionalFormatting sqref="B11:C11">
    <cfRule type="expression" dxfId="33" priority="34">
      <formula>$A11=1</formula>
    </cfRule>
  </conditionalFormatting>
  <conditionalFormatting sqref="B12:C14">
    <cfRule type="expression" dxfId="32" priority="33">
      <formula>$A12=1</formula>
    </cfRule>
  </conditionalFormatting>
  <conditionalFormatting sqref="B19:C19">
    <cfRule type="expression" dxfId="31" priority="32">
      <formula>$A19=1</formula>
    </cfRule>
  </conditionalFormatting>
  <conditionalFormatting sqref="B20:C22">
    <cfRule type="expression" dxfId="30" priority="31">
      <formula>$A20=1</formula>
    </cfRule>
  </conditionalFormatting>
  <conditionalFormatting sqref="B35:C35">
    <cfRule type="expression" dxfId="29" priority="30">
      <formula>$A35=1</formula>
    </cfRule>
  </conditionalFormatting>
  <conditionalFormatting sqref="B36:C38">
    <cfRule type="expression" dxfId="28" priority="29">
      <formula>$A36=1</formula>
    </cfRule>
  </conditionalFormatting>
  <conditionalFormatting sqref="B43:C43">
    <cfRule type="expression" dxfId="27" priority="28">
      <formula>$A43=1</formula>
    </cfRule>
  </conditionalFormatting>
  <conditionalFormatting sqref="B44:C46">
    <cfRule type="expression" dxfId="26" priority="27">
      <formula>$A44=1</formula>
    </cfRule>
  </conditionalFormatting>
  <conditionalFormatting sqref="B51:C51">
    <cfRule type="expression" dxfId="25" priority="26">
      <formula>$A51=1</formula>
    </cfRule>
  </conditionalFormatting>
  <conditionalFormatting sqref="B52:C54">
    <cfRule type="expression" dxfId="24" priority="25">
      <formula>$A52=1</formula>
    </cfRule>
  </conditionalFormatting>
  <conditionalFormatting sqref="J11:K11">
    <cfRule type="expression" dxfId="23" priority="24">
      <formula>$A11=1</formula>
    </cfRule>
  </conditionalFormatting>
  <conditionalFormatting sqref="J12:K14">
    <cfRule type="expression" dxfId="22" priority="23">
      <formula>$A12=1</formula>
    </cfRule>
  </conditionalFormatting>
  <conditionalFormatting sqref="J11:K11">
    <cfRule type="expression" dxfId="21" priority="22">
      <formula>$A11=1</formula>
    </cfRule>
  </conditionalFormatting>
  <conditionalFormatting sqref="J12:K14">
    <cfRule type="expression" dxfId="20" priority="21">
      <formula>$A12=1</formula>
    </cfRule>
  </conditionalFormatting>
  <conditionalFormatting sqref="J19:K19">
    <cfRule type="expression" dxfId="19" priority="20">
      <formula>$A19=1</formula>
    </cfRule>
  </conditionalFormatting>
  <conditionalFormatting sqref="J20:K22">
    <cfRule type="expression" dxfId="18" priority="19">
      <formula>$A20=1</formula>
    </cfRule>
  </conditionalFormatting>
  <conditionalFormatting sqref="J19:K19">
    <cfRule type="expression" dxfId="17" priority="18">
      <formula>$A19=1</formula>
    </cfRule>
  </conditionalFormatting>
  <conditionalFormatting sqref="J20:K22">
    <cfRule type="expression" dxfId="16" priority="17">
      <formula>$A20=1</formula>
    </cfRule>
  </conditionalFormatting>
  <conditionalFormatting sqref="J27:K27">
    <cfRule type="expression" dxfId="15" priority="16">
      <formula>$A27=1</formula>
    </cfRule>
  </conditionalFormatting>
  <conditionalFormatting sqref="J28:K30">
    <cfRule type="expression" dxfId="14" priority="15">
      <formula>$A28=1</formula>
    </cfRule>
  </conditionalFormatting>
  <conditionalFormatting sqref="J27:K27">
    <cfRule type="expression" dxfId="13" priority="14">
      <formula>$A27=1</formula>
    </cfRule>
  </conditionalFormatting>
  <conditionalFormatting sqref="J28:K30">
    <cfRule type="expression" dxfId="12" priority="13">
      <formula>$A28=1</formula>
    </cfRule>
  </conditionalFormatting>
  <conditionalFormatting sqref="J35:K35">
    <cfRule type="expression" dxfId="11" priority="12">
      <formula>$A35=1</formula>
    </cfRule>
  </conditionalFormatting>
  <conditionalFormatting sqref="J36:K38">
    <cfRule type="expression" dxfId="10" priority="11">
      <formula>$A36=1</formula>
    </cfRule>
  </conditionalFormatting>
  <conditionalFormatting sqref="J35:K35">
    <cfRule type="expression" dxfId="9" priority="10">
      <formula>$A35=1</formula>
    </cfRule>
  </conditionalFormatting>
  <conditionalFormatting sqref="J36:K38">
    <cfRule type="expression" dxfId="8" priority="9">
      <formula>$A36=1</formula>
    </cfRule>
  </conditionalFormatting>
  <conditionalFormatting sqref="J43:K43">
    <cfRule type="expression" dxfId="7" priority="8">
      <formula>$A43=1</formula>
    </cfRule>
  </conditionalFormatting>
  <conditionalFormatting sqref="J44:K46">
    <cfRule type="expression" dxfId="6" priority="7">
      <formula>$A44=1</formula>
    </cfRule>
  </conditionalFormatting>
  <conditionalFormatting sqref="J43:K43">
    <cfRule type="expression" dxfId="5" priority="6">
      <formula>$A43=1</formula>
    </cfRule>
  </conditionalFormatting>
  <conditionalFormatting sqref="J44:K46">
    <cfRule type="expression" dxfId="4" priority="5">
      <formula>$A44=1</formula>
    </cfRule>
  </conditionalFormatting>
  <conditionalFormatting sqref="J51:K51">
    <cfRule type="expression" dxfId="3" priority="4">
      <formula>$A51=1</formula>
    </cfRule>
  </conditionalFormatting>
  <conditionalFormatting sqref="J52:K54">
    <cfRule type="expression" dxfId="2" priority="3">
      <formula>$A52=1</formula>
    </cfRule>
  </conditionalFormatting>
  <conditionalFormatting sqref="J51:K51">
    <cfRule type="expression" dxfId="1" priority="2">
      <formula>$A51=1</formula>
    </cfRule>
  </conditionalFormatting>
  <conditionalFormatting sqref="J52:K54">
    <cfRule type="expression" dxfId="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1257-DCB1-483F-A563-019FF6EA27D3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8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Afd.2A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96</v>
      </c>
      <c r="C9" s="17"/>
      <c r="D9" s="16" t="s">
        <v>21</v>
      </c>
      <c r="E9" s="16"/>
      <c r="F9" s="16"/>
      <c r="G9" s="22"/>
      <c r="H9" s="16"/>
      <c r="I9" s="16"/>
      <c r="J9" s="17" t="s">
        <v>97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98</v>
      </c>
      <c r="D11" s="20">
        <v>0</v>
      </c>
      <c r="E11" s="20">
        <v>29</v>
      </c>
      <c r="F11" s="20">
        <v>35</v>
      </c>
      <c r="G11" s="21">
        <v>0.82799999999999996</v>
      </c>
      <c r="H11" s="20">
        <v>5</v>
      </c>
      <c r="J11" s="4" t="s">
        <v>99</v>
      </c>
      <c r="L11" s="20">
        <v>2</v>
      </c>
      <c r="M11" s="20">
        <v>40</v>
      </c>
      <c r="N11" s="20">
        <v>35</v>
      </c>
      <c r="O11" s="21">
        <v>1.1419999999999999</v>
      </c>
      <c r="P11" s="20">
        <v>5</v>
      </c>
      <c r="Q11" s="20"/>
      <c r="R11" s="14"/>
    </row>
    <row r="12" spans="1:26" s="4" customFormat="1" ht="12.75" x14ac:dyDescent="0.2">
      <c r="A12" s="14"/>
      <c r="B12" s="4" t="s">
        <v>100</v>
      </c>
      <c r="D12" s="20">
        <v>1</v>
      </c>
      <c r="E12" s="20">
        <v>40</v>
      </c>
      <c r="F12" s="20">
        <v>55</v>
      </c>
      <c r="G12" s="21">
        <v>0.72699999999999998</v>
      </c>
      <c r="H12" s="20">
        <v>5</v>
      </c>
      <c r="J12" s="4" t="s">
        <v>101</v>
      </c>
      <c r="L12" s="20">
        <v>1</v>
      </c>
      <c r="M12" s="20">
        <v>40</v>
      </c>
      <c r="N12" s="20">
        <v>55</v>
      </c>
      <c r="O12" s="21">
        <v>0.72699999999999998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102</v>
      </c>
      <c r="D13" s="20">
        <v>2</v>
      </c>
      <c r="E13" s="20">
        <v>30</v>
      </c>
      <c r="F13" s="20">
        <v>30</v>
      </c>
      <c r="G13" s="21">
        <v>1</v>
      </c>
      <c r="H13" s="20">
        <v>5</v>
      </c>
      <c r="J13" s="4" t="s">
        <v>103</v>
      </c>
      <c r="L13" s="20">
        <v>0</v>
      </c>
      <c r="M13" s="20">
        <v>20</v>
      </c>
      <c r="N13" s="20">
        <v>30</v>
      </c>
      <c r="O13" s="21">
        <v>0.66600000000000004</v>
      </c>
      <c r="P13" s="20">
        <v>4</v>
      </c>
      <c r="Q13" s="20"/>
      <c r="R13" s="14"/>
    </row>
    <row r="14" spans="1:26" s="4" customFormat="1" ht="12.75" x14ac:dyDescent="0.2">
      <c r="A14" s="14"/>
      <c r="B14" s="4" t="s">
        <v>104</v>
      </c>
      <c r="D14" s="20">
        <v>2</v>
      </c>
      <c r="E14" s="20">
        <v>30</v>
      </c>
      <c r="F14" s="20">
        <v>56</v>
      </c>
      <c r="G14" s="21">
        <v>0.53500000000000003</v>
      </c>
      <c r="H14" s="20">
        <v>5</v>
      </c>
      <c r="J14" s="4" t="s">
        <v>105</v>
      </c>
      <c r="L14" s="20">
        <v>0</v>
      </c>
      <c r="M14" s="20">
        <v>25</v>
      </c>
      <c r="N14" s="20">
        <v>56</v>
      </c>
      <c r="O14" s="21">
        <v>0.44600000000000001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5</v>
      </c>
      <c r="E15" s="12">
        <v>129</v>
      </c>
      <c r="F15" s="12">
        <v>176</v>
      </c>
      <c r="G15" s="13">
        <v>0.73199999999999998</v>
      </c>
      <c r="H15" s="12">
        <v>5</v>
      </c>
      <c r="J15" s="11" t="s">
        <v>31</v>
      </c>
      <c r="K15" s="11">
        <v>0</v>
      </c>
      <c r="L15" s="12">
        <v>3</v>
      </c>
      <c r="M15" s="12">
        <v>125</v>
      </c>
      <c r="N15" s="12">
        <v>176</v>
      </c>
      <c r="O15" s="13">
        <v>0.71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106</v>
      </c>
      <c r="C17" s="17"/>
      <c r="D17" s="16" t="s">
        <v>21</v>
      </c>
      <c r="E17" s="16"/>
      <c r="F17" s="16"/>
      <c r="G17" s="22"/>
      <c r="H17" s="16"/>
      <c r="I17" s="16"/>
      <c r="J17" s="17" t="s">
        <v>107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108</v>
      </c>
      <c r="C19" s="4"/>
      <c r="D19" s="20">
        <v>0</v>
      </c>
      <c r="E19" s="20">
        <v>22</v>
      </c>
      <c r="F19" s="20">
        <v>38</v>
      </c>
      <c r="G19" s="21">
        <v>0.57799999999999996</v>
      </c>
      <c r="H19" s="20">
        <v>3</v>
      </c>
      <c r="J19" s="4" t="s">
        <v>109</v>
      </c>
      <c r="K19" s="4"/>
      <c r="L19" s="20">
        <v>2</v>
      </c>
      <c r="M19" s="20">
        <v>40</v>
      </c>
      <c r="N19" s="20">
        <v>38</v>
      </c>
      <c r="O19" s="21">
        <v>1.052</v>
      </c>
      <c r="P19" s="20">
        <v>6</v>
      </c>
      <c r="Q19" s="20"/>
      <c r="R19" s="15"/>
    </row>
    <row r="20" spans="1:18" s="3" customFormat="1" ht="12.75" x14ac:dyDescent="0.2">
      <c r="A20" s="14"/>
      <c r="B20" s="4" t="s">
        <v>110</v>
      </c>
      <c r="C20" s="4"/>
      <c r="D20" s="20">
        <v>2</v>
      </c>
      <c r="E20" s="20">
        <v>40</v>
      </c>
      <c r="F20" s="20">
        <v>40</v>
      </c>
      <c r="G20" s="21">
        <v>1</v>
      </c>
      <c r="H20" s="20">
        <v>5</v>
      </c>
      <c r="J20" s="4" t="s">
        <v>111</v>
      </c>
      <c r="K20" s="4"/>
      <c r="L20" s="20">
        <v>0</v>
      </c>
      <c r="M20" s="20">
        <v>30</v>
      </c>
      <c r="N20" s="20">
        <v>40</v>
      </c>
      <c r="O20" s="21">
        <v>0.75</v>
      </c>
      <c r="P20" s="20">
        <v>4</v>
      </c>
      <c r="Q20" s="20"/>
      <c r="R20" s="15"/>
    </row>
    <row r="21" spans="1:18" s="3" customFormat="1" ht="12.75" x14ac:dyDescent="0.2">
      <c r="A21" s="14"/>
      <c r="B21" s="4" t="s">
        <v>112</v>
      </c>
      <c r="C21" s="4"/>
      <c r="D21" s="20">
        <v>0</v>
      </c>
      <c r="E21" s="20">
        <v>23</v>
      </c>
      <c r="F21" s="20">
        <v>47</v>
      </c>
      <c r="G21" s="21">
        <v>0.48899999999999999</v>
      </c>
      <c r="H21" s="20">
        <v>3</v>
      </c>
      <c r="J21" s="4" t="s">
        <v>113</v>
      </c>
      <c r="K21" s="4"/>
      <c r="L21" s="20">
        <v>2</v>
      </c>
      <c r="M21" s="20">
        <v>30</v>
      </c>
      <c r="N21" s="20">
        <v>47</v>
      </c>
      <c r="O21" s="21">
        <v>0.63800000000000001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114</v>
      </c>
      <c r="C22" s="4"/>
      <c r="D22" s="20">
        <v>0</v>
      </c>
      <c r="E22" s="20">
        <v>17</v>
      </c>
      <c r="F22" s="20">
        <v>34</v>
      </c>
      <c r="G22" s="21">
        <v>0.5</v>
      </c>
      <c r="H22" s="20">
        <v>3</v>
      </c>
      <c r="J22" s="4" t="s">
        <v>115</v>
      </c>
      <c r="K22" s="4"/>
      <c r="L22" s="20">
        <v>2</v>
      </c>
      <c r="M22" s="20">
        <v>30</v>
      </c>
      <c r="N22" s="20">
        <v>34</v>
      </c>
      <c r="O22" s="21">
        <v>0.88200000000000001</v>
      </c>
      <c r="P22" s="20">
        <v>5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2</v>
      </c>
      <c r="E23" s="12">
        <v>102</v>
      </c>
      <c r="F23" s="12">
        <v>159</v>
      </c>
      <c r="G23" s="13">
        <v>0.64100000000000001</v>
      </c>
      <c r="H23" s="12">
        <v>5</v>
      </c>
      <c r="J23" s="11" t="s">
        <v>31</v>
      </c>
      <c r="K23" s="11">
        <v>2</v>
      </c>
      <c r="L23" s="12">
        <v>6</v>
      </c>
      <c r="M23" s="12">
        <v>130</v>
      </c>
      <c r="N23" s="12">
        <v>159</v>
      </c>
      <c r="O23" s="13">
        <v>0.81699999999999995</v>
      </c>
      <c r="P23" s="12">
        <v>6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116</v>
      </c>
      <c r="C25" s="17"/>
      <c r="D25" s="16" t="s">
        <v>21</v>
      </c>
      <c r="E25" s="16"/>
      <c r="F25" s="16"/>
      <c r="G25" s="22"/>
      <c r="H25" s="16"/>
      <c r="I25" s="16"/>
      <c r="J25" s="17" t="s">
        <v>117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118</v>
      </c>
      <c r="D27" s="20">
        <v>0</v>
      </c>
      <c r="E27" s="20">
        <v>37</v>
      </c>
      <c r="F27" s="20">
        <v>31</v>
      </c>
      <c r="G27" s="21">
        <v>1.1930000000000001</v>
      </c>
      <c r="H27" s="20">
        <v>5</v>
      </c>
      <c r="J27" s="4" t="s">
        <v>119</v>
      </c>
      <c r="L27" s="20">
        <v>2</v>
      </c>
      <c r="M27" s="20">
        <v>40</v>
      </c>
      <c r="N27" s="20">
        <v>31</v>
      </c>
      <c r="O27" s="21">
        <v>1.29</v>
      </c>
      <c r="P27" s="20">
        <v>11</v>
      </c>
      <c r="Q27" s="20"/>
      <c r="R27" s="14"/>
    </row>
    <row r="28" spans="1:18" s="4" customFormat="1" ht="12.75" x14ac:dyDescent="0.2">
      <c r="A28" s="14"/>
      <c r="B28" s="4" t="s">
        <v>120</v>
      </c>
      <c r="D28" s="20">
        <v>2</v>
      </c>
      <c r="E28" s="20">
        <v>40</v>
      </c>
      <c r="F28" s="20">
        <v>29</v>
      </c>
      <c r="G28" s="21">
        <v>1.379</v>
      </c>
      <c r="H28" s="20">
        <v>10</v>
      </c>
      <c r="J28" s="4" t="s">
        <v>121</v>
      </c>
      <c r="L28" s="20">
        <v>0</v>
      </c>
      <c r="M28" s="20">
        <v>15</v>
      </c>
      <c r="N28" s="20">
        <v>29</v>
      </c>
      <c r="O28" s="21">
        <v>0.51700000000000002</v>
      </c>
      <c r="P28" s="20">
        <v>2</v>
      </c>
      <c r="Q28" s="20"/>
      <c r="R28" s="14"/>
    </row>
    <row r="29" spans="1:18" s="4" customFormat="1" ht="12.75" x14ac:dyDescent="0.2">
      <c r="A29" s="14"/>
      <c r="B29" s="4" t="s">
        <v>122</v>
      </c>
      <c r="D29" s="20">
        <v>2</v>
      </c>
      <c r="E29" s="20">
        <v>30</v>
      </c>
      <c r="F29" s="20">
        <v>38</v>
      </c>
      <c r="G29" s="21">
        <v>0.78900000000000003</v>
      </c>
      <c r="H29" s="20">
        <v>5</v>
      </c>
      <c r="J29" s="4" t="s">
        <v>123</v>
      </c>
      <c r="L29" s="20">
        <v>0</v>
      </c>
      <c r="M29" s="20">
        <v>20</v>
      </c>
      <c r="N29" s="20">
        <v>38</v>
      </c>
      <c r="O29" s="21">
        <v>0.52600000000000002</v>
      </c>
      <c r="P29" s="20">
        <v>4</v>
      </c>
      <c r="Q29" s="20"/>
      <c r="R29" s="14"/>
    </row>
    <row r="30" spans="1:18" s="4" customFormat="1" ht="12.75" x14ac:dyDescent="0.2">
      <c r="A30" s="14"/>
      <c r="B30" s="4" t="s">
        <v>124</v>
      </c>
      <c r="D30" s="20">
        <v>0</v>
      </c>
      <c r="E30" s="20">
        <v>14</v>
      </c>
      <c r="F30" s="20">
        <v>35</v>
      </c>
      <c r="G30" s="21">
        <v>0.4</v>
      </c>
      <c r="H30" s="20">
        <v>3</v>
      </c>
      <c r="J30" s="4" t="s">
        <v>125</v>
      </c>
      <c r="L30" s="20">
        <v>2</v>
      </c>
      <c r="M30" s="20">
        <v>30</v>
      </c>
      <c r="N30" s="20">
        <v>35</v>
      </c>
      <c r="O30" s="21">
        <v>0.85699999999999998</v>
      </c>
      <c r="P30" s="20">
        <v>6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121</v>
      </c>
      <c r="F31" s="12">
        <v>133</v>
      </c>
      <c r="G31" s="13">
        <v>0.90900000000000003</v>
      </c>
      <c r="H31" s="12">
        <v>10</v>
      </c>
      <c r="J31" s="11" t="s">
        <v>31</v>
      </c>
      <c r="K31" s="11">
        <v>1</v>
      </c>
      <c r="L31" s="12">
        <v>4</v>
      </c>
      <c r="M31" s="12">
        <v>105</v>
      </c>
      <c r="N31" s="12">
        <v>133</v>
      </c>
      <c r="O31" s="13">
        <v>0.78900000000000003</v>
      </c>
      <c r="P31" s="12">
        <v>11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126</v>
      </c>
      <c r="C33" s="17"/>
      <c r="D33" s="16" t="s">
        <v>21</v>
      </c>
      <c r="E33" s="16"/>
      <c r="F33" s="16"/>
      <c r="G33" s="22"/>
      <c r="H33" s="16"/>
      <c r="I33" s="16"/>
      <c r="J33" s="17" t="s">
        <v>127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128</v>
      </c>
      <c r="D35" s="20">
        <v>2</v>
      </c>
      <c r="E35" s="20">
        <v>40</v>
      </c>
      <c r="F35" s="20">
        <v>32</v>
      </c>
      <c r="G35" s="21">
        <v>1.25</v>
      </c>
      <c r="H35" s="20">
        <v>10</v>
      </c>
      <c r="J35" s="4" t="s">
        <v>129</v>
      </c>
      <c r="L35" s="20">
        <v>0</v>
      </c>
      <c r="M35" s="20">
        <v>30</v>
      </c>
      <c r="N35" s="20">
        <v>32</v>
      </c>
      <c r="O35" s="21">
        <v>0.93700000000000006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130</v>
      </c>
      <c r="D36" s="20">
        <v>0</v>
      </c>
      <c r="E36" s="20">
        <v>35</v>
      </c>
      <c r="F36" s="20">
        <v>43</v>
      </c>
      <c r="G36" s="21">
        <v>0.81299999999999994</v>
      </c>
      <c r="H36" s="20">
        <v>4</v>
      </c>
      <c r="J36" s="4" t="s">
        <v>131</v>
      </c>
      <c r="L36" s="20">
        <v>2</v>
      </c>
      <c r="M36" s="20">
        <v>40</v>
      </c>
      <c r="N36" s="20">
        <v>43</v>
      </c>
      <c r="O36" s="21">
        <v>0.93</v>
      </c>
      <c r="P36" s="20">
        <v>5</v>
      </c>
      <c r="Q36" s="20"/>
      <c r="R36" s="14"/>
    </row>
    <row r="37" spans="1:18" s="4" customFormat="1" ht="12.75" x14ac:dyDescent="0.2">
      <c r="A37" s="14"/>
      <c r="B37" s="4" t="s">
        <v>132</v>
      </c>
      <c r="D37" s="20">
        <v>0</v>
      </c>
      <c r="E37" s="20">
        <v>20</v>
      </c>
      <c r="F37" s="20">
        <v>31</v>
      </c>
      <c r="G37" s="21">
        <v>0.64500000000000002</v>
      </c>
      <c r="H37" s="20">
        <v>3</v>
      </c>
      <c r="J37" s="4" t="s">
        <v>133</v>
      </c>
      <c r="L37" s="20">
        <v>2</v>
      </c>
      <c r="M37" s="20">
        <v>30</v>
      </c>
      <c r="N37" s="20">
        <v>31</v>
      </c>
      <c r="O37" s="21">
        <v>0.96699999999999997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134</v>
      </c>
      <c r="D38" s="20">
        <v>2</v>
      </c>
      <c r="E38" s="20">
        <v>30</v>
      </c>
      <c r="F38" s="20">
        <v>46</v>
      </c>
      <c r="G38" s="21">
        <v>0.65200000000000002</v>
      </c>
      <c r="H38" s="20">
        <v>4</v>
      </c>
      <c r="J38" s="4" t="s">
        <v>135</v>
      </c>
      <c r="L38" s="20">
        <v>0</v>
      </c>
      <c r="M38" s="20">
        <v>26</v>
      </c>
      <c r="N38" s="20">
        <v>46</v>
      </c>
      <c r="O38" s="21">
        <v>0.56499999999999995</v>
      </c>
      <c r="P38" s="20">
        <v>5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125</v>
      </c>
      <c r="F39" s="12">
        <v>152</v>
      </c>
      <c r="G39" s="13">
        <v>0.82199999999999995</v>
      </c>
      <c r="H39" s="12">
        <v>10</v>
      </c>
      <c r="J39" s="11" t="s">
        <v>31</v>
      </c>
      <c r="K39" s="11">
        <v>1</v>
      </c>
      <c r="L39" s="12">
        <v>4</v>
      </c>
      <c r="M39" s="12">
        <v>126</v>
      </c>
      <c r="N39" s="12">
        <v>152</v>
      </c>
      <c r="O39" s="13">
        <v>0.82799999999999996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136</v>
      </c>
      <c r="C41" s="17"/>
      <c r="D41" s="16" t="s">
        <v>21</v>
      </c>
      <c r="E41" s="16"/>
      <c r="F41" s="16"/>
      <c r="G41" s="22"/>
      <c r="H41" s="16"/>
      <c r="I41" s="16"/>
      <c r="J41" s="17" t="s">
        <v>137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138</v>
      </c>
      <c r="D43" s="20">
        <v>2</v>
      </c>
      <c r="E43" s="20">
        <v>40</v>
      </c>
      <c r="F43" s="20">
        <v>56</v>
      </c>
      <c r="G43" s="21">
        <v>0.71399999999999997</v>
      </c>
      <c r="H43" s="20">
        <v>3</v>
      </c>
      <c r="J43" s="4" t="s">
        <v>139</v>
      </c>
      <c r="L43" s="20">
        <v>0</v>
      </c>
      <c r="M43" s="20">
        <v>39</v>
      </c>
      <c r="N43" s="20">
        <v>56</v>
      </c>
      <c r="O43" s="21">
        <v>0.69599999999999995</v>
      </c>
      <c r="P43" s="20">
        <v>5</v>
      </c>
      <c r="Q43" s="20"/>
      <c r="R43" s="14"/>
    </row>
    <row r="44" spans="1:18" s="4" customFormat="1" ht="12.75" x14ac:dyDescent="0.2">
      <c r="A44" s="14"/>
      <c r="B44" s="4" t="s">
        <v>140</v>
      </c>
      <c r="D44" s="20">
        <v>2</v>
      </c>
      <c r="E44" s="20">
        <v>40</v>
      </c>
      <c r="F44" s="20">
        <v>42</v>
      </c>
      <c r="G44" s="21">
        <v>0.95199999999999996</v>
      </c>
      <c r="H44" s="20">
        <v>4</v>
      </c>
      <c r="J44" s="4" t="s">
        <v>141</v>
      </c>
      <c r="L44" s="20">
        <v>0</v>
      </c>
      <c r="M44" s="20">
        <v>33</v>
      </c>
      <c r="N44" s="20">
        <v>42</v>
      </c>
      <c r="O44" s="21">
        <v>0.78500000000000003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142</v>
      </c>
      <c r="D45" s="20">
        <v>1</v>
      </c>
      <c r="E45" s="20">
        <v>30</v>
      </c>
      <c r="F45" s="20">
        <v>39</v>
      </c>
      <c r="G45" s="21">
        <v>0.76900000000000002</v>
      </c>
      <c r="H45" s="20">
        <v>3</v>
      </c>
      <c r="J45" s="4" t="s">
        <v>143</v>
      </c>
      <c r="L45" s="20">
        <v>1</v>
      </c>
      <c r="M45" s="20">
        <v>30</v>
      </c>
      <c r="N45" s="20">
        <v>39</v>
      </c>
      <c r="O45" s="21">
        <v>0.76900000000000002</v>
      </c>
      <c r="P45" s="20">
        <v>4</v>
      </c>
      <c r="Q45" s="20"/>
      <c r="R45" s="14"/>
    </row>
    <row r="46" spans="1:18" s="4" customFormat="1" ht="12.75" x14ac:dyDescent="0.2">
      <c r="A46" s="14"/>
      <c r="B46" s="4" t="s">
        <v>144</v>
      </c>
      <c r="D46" s="20">
        <v>0</v>
      </c>
      <c r="E46" s="20">
        <v>28</v>
      </c>
      <c r="F46" s="20">
        <v>46</v>
      </c>
      <c r="G46" s="21">
        <v>0.60799999999999998</v>
      </c>
      <c r="H46" s="20">
        <v>3</v>
      </c>
      <c r="J46" s="4" t="s">
        <v>145</v>
      </c>
      <c r="L46" s="20">
        <v>2</v>
      </c>
      <c r="M46" s="20">
        <v>30</v>
      </c>
      <c r="N46" s="20">
        <v>46</v>
      </c>
      <c r="O46" s="21">
        <v>0.65200000000000002</v>
      </c>
      <c r="P46" s="20">
        <v>5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5</v>
      </c>
      <c r="E47" s="12">
        <v>138</v>
      </c>
      <c r="F47" s="12">
        <v>183</v>
      </c>
      <c r="G47" s="13">
        <v>0.754</v>
      </c>
      <c r="H47" s="12">
        <v>4</v>
      </c>
      <c r="J47" s="11" t="s">
        <v>31</v>
      </c>
      <c r="K47" s="11">
        <v>0</v>
      </c>
      <c r="L47" s="12">
        <v>3</v>
      </c>
      <c r="M47" s="12">
        <v>132</v>
      </c>
      <c r="N47" s="12">
        <v>183</v>
      </c>
      <c r="O47" s="13">
        <v>0.72099999999999997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146</v>
      </c>
      <c r="C49" s="17"/>
      <c r="D49" s="16" t="s">
        <v>21</v>
      </c>
      <c r="E49" s="16"/>
      <c r="F49" s="16"/>
      <c r="G49" s="22"/>
      <c r="H49" s="16"/>
      <c r="I49" s="16"/>
      <c r="J49" s="17" t="s">
        <v>147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148</v>
      </c>
      <c r="D51" s="20">
        <v>2</v>
      </c>
      <c r="E51" s="20">
        <v>40</v>
      </c>
      <c r="F51" s="20">
        <v>41</v>
      </c>
      <c r="G51" s="21">
        <v>0.97499999999999998</v>
      </c>
      <c r="H51" s="20">
        <v>3</v>
      </c>
      <c r="J51" s="4" t="s">
        <v>149</v>
      </c>
      <c r="L51" s="20">
        <v>0</v>
      </c>
      <c r="M51" s="20">
        <v>39</v>
      </c>
      <c r="N51" s="20">
        <v>41</v>
      </c>
      <c r="O51" s="21">
        <v>0.95099999999999996</v>
      </c>
      <c r="P51" s="20">
        <v>8</v>
      </c>
      <c r="Q51" s="20"/>
      <c r="R51" s="14"/>
    </row>
    <row r="52" spans="1:18" s="4" customFormat="1" ht="12.75" x14ac:dyDescent="0.2">
      <c r="A52" s="14"/>
      <c r="B52" s="4" t="s">
        <v>150</v>
      </c>
      <c r="D52" s="20">
        <v>1</v>
      </c>
      <c r="E52" s="20">
        <v>40</v>
      </c>
      <c r="F52" s="20">
        <v>38</v>
      </c>
      <c r="G52" s="21">
        <v>1.052</v>
      </c>
      <c r="H52" s="20">
        <v>7</v>
      </c>
      <c r="J52" s="4" t="s">
        <v>151</v>
      </c>
      <c r="L52" s="20">
        <v>1</v>
      </c>
      <c r="M52" s="20">
        <v>40</v>
      </c>
      <c r="N52" s="20">
        <v>38</v>
      </c>
      <c r="O52" s="21">
        <v>1.052</v>
      </c>
      <c r="P52" s="20">
        <v>5</v>
      </c>
      <c r="Q52" s="20"/>
      <c r="R52" s="14"/>
    </row>
    <row r="53" spans="1:18" s="4" customFormat="1" ht="12.75" x14ac:dyDescent="0.2">
      <c r="A53" s="14"/>
      <c r="B53" s="4" t="s">
        <v>152</v>
      </c>
      <c r="D53" s="20">
        <v>2</v>
      </c>
      <c r="E53" s="20">
        <v>30</v>
      </c>
      <c r="F53" s="20">
        <v>28</v>
      </c>
      <c r="G53" s="21">
        <v>1.071</v>
      </c>
      <c r="H53" s="20">
        <v>4</v>
      </c>
      <c r="J53" s="4" t="s">
        <v>153</v>
      </c>
      <c r="L53" s="20">
        <v>0</v>
      </c>
      <c r="M53" s="20">
        <v>14</v>
      </c>
      <c r="N53" s="20">
        <v>28</v>
      </c>
      <c r="O53" s="21">
        <v>0.5</v>
      </c>
      <c r="P53" s="20">
        <v>4</v>
      </c>
      <c r="Q53" s="20"/>
      <c r="R53" s="14"/>
    </row>
    <row r="54" spans="1:18" s="4" customFormat="1" ht="12.75" x14ac:dyDescent="0.2">
      <c r="A54" s="14"/>
      <c r="B54" s="4" t="s">
        <v>154</v>
      </c>
      <c r="D54" s="20">
        <v>0</v>
      </c>
      <c r="E54" s="20">
        <v>29</v>
      </c>
      <c r="F54" s="20">
        <v>53</v>
      </c>
      <c r="G54" s="21">
        <v>0.54700000000000004</v>
      </c>
      <c r="H54" s="20">
        <v>2</v>
      </c>
      <c r="J54" s="4" t="s">
        <v>155</v>
      </c>
      <c r="L54" s="20">
        <v>2</v>
      </c>
      <c r="M54" s="20">
        <v>30</v>
      </c>
      <c r="N54" s="20">
        <v>53</v>
      </c>
      <c r="O54" s="21">
        <v>0.56599999999999995</v>
      </c>
      <c r="P54" s="20">
        <v>2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5</v>
      </c>
      <c r="E55" s="12">
        <v>139</v>
      </c>
      <c r="F55" s="12">
        <v>160</v>
      </c>
      <c r="G55" s="13">
        <v>0.86799999999999999</v>
      </c>
      <c r="H55" s="12">
        <v>7</v>
      </c>
      <c r="J55" s="11" t="s">
        <v>31</v>
      </c>
      <c r="K55" s="11">
        <v>0</v>
      </c>
      <c r="L55" s="12">
        <v>3</v>
      </c>
      <c r="M55" s="12">
        <v>123</v>
      </c>
      <c r="N55" s="12">
        <v>160</v>
      </c>
      <c r="O55" s="13">
        <v>0.76800000000000002</v>
      </c>
      <c r="P55" s="12">
        <v>8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156</v>
      </c>
      <c r="C59" s="23">
        <v>17</v>
      </c>
      <c r="D59" s="20">
        <v>61</v>
      </c>
      <c r="E59" s="20">
        <v>1308</v>
      </c>
      <c r="F59" s="24">
        <v>1356</v>
      </c>
      <c r="G59" s="33">
        <v>0.96399999999999997</v>
      </c>
      <c r="H59" s="24">
        <v>9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163</v>
      </c>
      <c r="C60" s="23">
        <v>16</v>
      </c>
      <c r="D60" s="20">
        <v>55</v>
      </c>
      <c r="E60" s="20">
        <v>1293</v>
      </c>
      <c r="F60" s="24">
        <v>1443</v>
      </c>
      <c r="G60" s="33">
        <v>0.89600000000000002</v>
      </c>
      <c r="H60" s="24">
        <v>11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164</v>
      </c>
      <c r="C61" s="23">
        <v>12</v>
      </c>
      <c r="D61" s="20">
        <v>49</v>
      </c>
      <c r="E61" s="20">
        <v>1258</v>
      </c>
      <c r="F61" s="24">
        <v>1513</v>
      </c>
      <c r="G61" s="33">
        <v>0.83099999999999996</v>
      </c>
      <c r="H61" s="24">
        <v>10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162</v>
      </c>
      <c r="C62" s="23">
        <v>11</v>
      </c>
      <c r="D62" s="20">
        <v>40</v>
      </c>
      <c r="E62" s="20">
        <v>1190</v>
      </c>
      <c r="F62" s="24">
        <v>1797</v>
      </c>
      <c r="G62" s="33">
        <v>0.66200000000000003</v>
      </c>
      <c r="H62" s="24">
        <v>9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159</v>
      </c>
      <c r="C63" s="23">
        <v>10</v>
      </c>
      <c r="D63" s="20">
        <v>41</v>
      </c>
      <c r="E63" s="20">
        <v>1175</v>
      </c>
      <c r="F63" s="24">
        <v>1386</v>
      </c>
      <c r="G63" s="33">
        <v>0.84699999999999998</v>
      </c>
      <c r="H63" s="24">
        <v>11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157</v>
      </c>
      <c r="C64" s="23">
        <v>10</v>
      </c>
      <c r="D64" s="20">
        <v>41</v>
      </c>
      <c r="E64" s="20">
        <v>1209</v>
      </c>
      <c r="F64" s="24">
        <v>1600</v>
      </c>
      <c r="G64" s="33">
        <v>0.755</v>
      </c>
      <c r="H64" s="24">
        <v>10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166</v>
      </c>
      <c r="C65" s="23">
        <v>9</v>
      </c>
      <c r="D65" s="20">
        <v>37</v>
      </c>
      <c r="E65" s="20">
        <v>1266</v>
      </c>
      <c r="F65" s="24">
        <v>1777</v>
      </c>
      <c r="G65" s="33">
        <v>0.71199999999999997</v>
      </c>
      <c r="H65" s="24">
        <v>9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158</v>
      </c>
      <c r="C66" s="23">
        <v>8</v>
      </c>
      <c r="D66" s="20">
        <v>36</v>
      </c>
      <c r="E66" s="20">
        <v>1173</v>
      </c>
      <c r="F66" s="24">
        <v>1837</v>
      </c>
      <c r="G66" s="33">
        <v>0.63800000000000001</v>
      </c>
      <c r="H66" s="24">
        <v>9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167</v>
      </c>
      <c r="C67" s="23">
        <v>8</v>
      </c>
      <c r="D67" s="20">
        <v>34</v>
      </c>
      <c r="E67" s="20">
        <v>1170</v>
      </c>
      <c r="F67" s="24">
        <v>1600</v>
      </c>
      <c r="G67" s="33">
        <v>0.73099999999999998</v>
      </c>
      <c r="H67" s="24">
        <v>10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161</v>
      </c>
      <c r="C68" s="23">
        <v>8</v>
      </c>
      <c r="D68" s="20">
        <v>33</v>
      </c>
      <c r="E68" s="20">
        <v>1167</v>
      </c>
      <c r="F68" s="24">
        <v>1696</v>
      </c>
      <c r="G68" s="33">
        <v>0.68799999999999994</v>
      </c>
      <c r="H68" s="24">
        <v>8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160</v>
      </c>
      <c r="C69" s="23">
        <v>6</v>
      </c>
      <c r="D69" s="20">
        <v>28</v>
      </c>
      <c r="E69" s="20">
        <v>1136</v>
      </c>
      <c r="F69" s="24">
        <v>1573</v>
      </c>
      <c r="G69" s="33">
        <v>0.72199999999999998</v>
      </c>
      <c r="H69" s="24">
        <v>8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165</v>
      </c>
      <c r="C70" s="23">
        <v>5</v>
      </c>
      <c r="D70" s="20">
        <v>25</v>
      </c>
      <c r="E70" s="20">
        <v>1207</v>
      </c>
      <c r="F70" s="24">
        <v>1786</v>
      </c>
      <c r="G70" s="33">
        <v>0.67500000000000004</v>
      </c>
      <c r="H70" s="24">
        <v>8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51" priority="46">
      <formula>$A27=1</formula>
    </cfRule>
  </conditionalFormatting>
  <conditionalFormatting sqref="B28:C30">
    <cfRule type="expression" dxfId="550" priority="45">
      <formula>$A28=1</formula>
    </cfRule>
  </conditionalFormatting>
  <conditionalFormatting sqref="B11:C11">
    <cfRule type="expression" dxfId="549" priority="44">
      <formula>$A11=1</formula>
    </cfRule>
  </conditionalFormatting>
  <conditionalFormatting sqref="B12:C14">
    <cfRule type="expression" dxfId="548" priority="43">
      <formula>$A12=1</formula>
    </cfRule>
  </conditionalFormatting>
  <conditionalFormatting sqref="B19:C19">
    <cfRule type="expression" dxfId="547" priority="42">
      <formula>$A19=1</formula>
    </cfRule>
  </conditionalFormatting>
  <conditionalFormatting sqref="B20:C22">
    <cfRule type="expression" dxfId="546" priority="41">
      <formula>$A20=1</formula>
    </cfRule>
  </conditionalFormatting>
  <conditionalFormatting sqref="B35:C35">
    <cfRule type="expression" dxfId="545" priority="40">
      <formula>$A35=1</formula>
    </cfRule>
  </conditionalFormatting>
  <conditionalFormatting sqref="B36:C38">
    <cfRule type="expression" dxfId="544" priority="39">
      <formula>$A36=1</formula>
    </cfRule>
  </conditionalFormatting>
  <conditionalFormatting sqref="B43:C43">
    <cfRule type="expression" dxfId="543" priority="38">
      <formula>$A43=1</formula>
    </cfRule>
  </conditionalFormatting>
  <conditionalFormatting sqref="B44:C46">
    <cfRule type="expression" dxfId="542" priority="37">
      <formula>$A44=1</formula>
    </cfRule>
  </conditionalFormatting>
  <conditionalFormatting sqref="B51:C51">
    <cfRule type="expression" dxfId="541" priority="36">
      <formula>$A51=1</formula>
    </cfRule>
  </conditionalFormatting>
  <conditionalFormatting sqref="B52:C54">
    <cfRule type="expression" dxfId="540" priority="35">
      <formula>$A52=1</formula>
    </cfRule>
  </conditionalFormatting>
  <conditionalFormatting sqref="B11:C11">
    <cfRule type="expression" dxfId="539" priority="34">
      <formula>$A11=1</formula>
    </cfRule>
  </conditionalFormatting>
  <conditionalFormatting sqref="B12:C14">
    <cfRule type="expression" dxfId="538" priority="33">
      <formula>$A12=1</formula>
    </cfRule>
  </conditionalFormatting>
  <conditionalFormatting sqref="B19:C19">
    <cfRule type="expression" dxfId="537" priority="32">
      <formula>$A19=1</formula>
    </cfRule>
  </conditionalFormatting>
  <conditionalFormatting sqref="B20:C22">
    <cfRule type="expression" dxfId="536" priority="31">
      <formula>$A20=1</formula>
    </cfRule>
  </conditionalFormatting>
  <conditionalFormatting sqref="B35:C35">
    <cfRule type="expression" dxfId="535" priority="30">
      <formula>$A35=1</formula>
    </cfRule>
  </conditionalFormatting>
  <conditionalFormatting sqref="B36:C38">
    <cfRule type="expression" dxfId="534" priority="29">
      <formula>$A36=1</formula>
    </cfRule>
  </conditionalFormatting>
  <conditionalFormatting sqref="B43:C43">
    <cfRule type="expression" dxfId="533" priority="28">
      <formula>$A43=1</formula>
    </cfRule>
  </conditionalFormatting>
  <conditionalFormatting sqref="B44:C46">
    <cfRule type="expression" dxfId="532" priority="27">
      <formula>$A44=1</formula>
    </cfRule>
  </conditionalFormatting>
  <conditionalFormatting sqref="B51:C51">
    <cfRule type="expression" dxfId="531" priority="26">
      <formula>$A51=1</formula>
    </cfRule>
  </conditionalFormatting>
  <conditionalFormatting sqref="B52:C54">
    <cfRule type="expression" dxfId="530" priority="25">
      <formula>$A52=1</formula>
    </cfRule>
  </conditionalFormatting>
  <conditionalFormatting sqref="J11:K11">
    <cfRule type="expression" dxfId="529" priority="24">
      <formula>$A11=1</formula>
    </cfRule>
  </conditionalFormatting>
  <conditionalFormatting sqref="J12:K14">
    <cfRule type="expression" dxfId="528" priority="23">
      <formula>$A12=1</formula>
    </cfRule>
  </conditionalFormatting>
  <conditionalFormatting sqref="J11:K11">
    <cfRule type="expression" dxfId="527" priority="22">
      <formula>$A11=1</formula>
    </cfRule>
  </conditionalFormatting>
  <conditionalFormatting sqref="J12:K14">
    <cfRule type="expression" dxfId="526" priority="21">
      <formula>$A12=1</formula>
    </cfRule>
  </conditionalFormatting>
  <conditionalFormatting sqref="J19:K19">
    <cfRule type="expression" dxfId="525" priority="20">
      <formula>$A19=1</formula>
    </cfRule>
  </conditionalFormatting>
  <conditionalFormatting sqref="J20:K22">
    <cfRule type="expression" dxfId="524" priority="19">
      <formula>$A20=1</formula>
    </cfRule>
  </conditionalFormatting>
  <conditionalFormatting sqref="J19:K19">
    <cfRule type="expression" dxfId="523" priority="18">
      <formula>$A19=1</formula>
    </cfRule>
  </conditionalFormatting>
  <conditionalFormatting sqref="J20:K22">
    <cfRule type="expression" dxfId="522" priority="17">
      <formula>$A20=1</formula>
    </cfRule>
  </conditionalFormatting>
  <conditionalFormatting sqref="J27:K27">
    <cfRule type="expression" dxfId="521" priority="16">
      <formula>$A27=1</formula>
    </cfRule>
  </conditionalFormatting>
  <conditionalFormatting sqref="J28:K30">
    <cfRule type="expression" dxfId="520" priority="15">
      <formula>$A28=1</formula>
    </cfRule>
  </conditionalFormatting>
  <conditionalFormatting sqref="J27:K27">
    <cfRule type="expression" dxfId="519" priority="14">
      <formula>$A27=1</formula>
    </cfRule>
  </conditionalFormatting>
  <conditionalFormatting sqref="J28:K30">
    <cfRule type="expression" dxfId="518" priority="13">
      <formula>$A28=1</formula>
    </cfRule>
  </conditionalFormatting>
  <conditionalFormatting sqref="J35:K35">
    <cfRule type="expression" dxfId="517" priority="12">
      <formula>$A35=1</formula>
    </cfRule>
  </conditionalFormatting>
  <conditionalFormatting sqref="J36:K38">
    <cfRule type="expression" dxfId="516" priority="11">
      <formula>$A36=1</formula>
    </cfRule>
  </conditionalFormatting>
  <conditionalFormatting sqref="J35:K35">
    <cfRule type="expression" dxfId="515" priority="10">
      <formula>$A35=1</formula>
    </cfRule>
  </conditionalFormatting>
  <conditionalFormatting sqref="J36:K38">
    <cfRule type="expression" dxfId="514" priority="9">
      <formula>$A36=1</formula>
    </cfRule>
  </conditionalFormatting>
  <conditionalFormatting sqref="J43:K43">
    <cfRule type="expression" dxfId="513" priority="8">
      <formula>$A43=1</formula>
    </cfRule>
  </conditionalFormatting>
  <conditionalFormatting sqref="J44:K46">
    <cfRule type="expression" dxfId="512" priority="7">
      <formula>$A44=1</formula>
    </cfRule>
  </conditionalFormatting>
  <conditionalFormatting sqref="J43:K43">
    <cfRule type="expression" dxfId="511" priority="6">
      <formula>$A43=1</formula>
    </cfRule>
  </conditionalFormatting>
  <conditionalFormatting sqref="J44:K46">
    <cfRule type="expression" dxfId="510" priority="5">
      <formula>$A44=1</formula>
    </cfRule>
  </conditionalFormatting>
  <conditionalFormatting sqref="J51:K51">
    <cfRule type="expression" dxfId="509" priority="4">
      <formula>$A51=1</formula>
    </cfRule>
  </conditionalFormatting>
  <conditionalFormatting sqref="J52:K54">
    <cfRule type="expression" dxfId="508" priority="3">
      <formula>$A52=1</formula>
    </cfRule>
  </conditionalFormatting>
  <conditionalFormatting sqref="J51:K51">
    <cfRule type="expression" dxfId="507" priority="2">
      <formula>$A51=1</formula>
    </cfRule>
  </conditionalFormatting>
  <conditionalFormatting sqref="J52:K54">
    <cfRule type="expression" dxfId="50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813D-24E6-46CA-8705-B32937BE70C4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9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Afd.2B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168</v>
      </c>
      <c r="C9" s="17"/>
      <c r="D9" s="16" t="s">
        <v>21</v>
      </c>
      <c r="E9" s="16"/>
      <c r="F9" s="16"/>
      <c r="G9" s="22"/>
      <c r="H9" s="16"/>
      <c r="I9" s="16"/>
      <c r="J9" s="17" t="s">
        <v>169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170</v>
      </c>
      <c r="D11" s="20">
        <v>0</v>
      </c>
      <c r="E11" s="20">
        <v>34</v>
      </c>
      <c r="F11" s="20">
        <v>34</v>
      </c>
      <c r="G11" s="21">
        <v>1</v>
      </c>
      <c r="H11" s="20">
        <v>7</v>
      </c>
      <c r="J11" s="4" t="s">
        <v>171</v>
      </c>
      <c r="L11" s="20">
        <v>2</v>
      </c>
      <c r="M11" s="20">
        <v>40</v>
      </c>
      <c r="N11" s="20">
        <v>34</v>
      </c>
      <c r="O11" s="21">
        <v>1.1759999999999999</v>
      </c>
      <c r="P11" s="20">
        <v>5</v>
      </c>
      <c r="Q11" s="20"/>
      <c r="R11" s="14"/>
    </row>
    <row r="12" spans="1:26" s="4" customFormat="1" ht="12.75" x14ac:dyDescent="0.2">
      <c r="A12" s="14"/>
      <c r="B12" s="4" t="s">
        <v>172</v>
      </c>
      <c r="D12" s="20">
        <v>0</v>
      </c>
      <c r="E12" s="20">
        <v>34</v>
      </c>
      <c r="F12" s="20">
        <v>46</v>
      </c>
      <c r="G12" s="21">
        <v>0.73899999999999999</v>
      </c>
      <c r="H12" s="20">
        <v>5</v>
      </c>
      <c r="J12" s="4" t="s">
        <v>173</v>
      </c>
      <c r="L12" s="20">
        <v>2</v>
      </c>
      <c r="M12" s="20">
        <v>40</v>
      </c>
      <c r="N12" s="20">
        <v>46</v>
      </c>
      <c r="O12" s="21">
        <v>0.86899999999999999</v>
      </c>
      <c r="P12" s="20">
        <v>8</v>
      </c>
      <c r="Q12" s="20"/>
      <c r="R12" s="14"/>
    </row>
    <row r="13" spans="1:26" s="4" customFormat="1" ht="12.75" x14ac:dyDescent="0.2">
      <c r="A13" s="14"/>
      <c r="B13" s="4" t="s">
        <v>174</v>
      </c>
      <c r="D13" s="20">
        <v>2</v>
      </c>
      <c r="E13" s="20">
        <v>30</v>
      </c>
      <c r="F13" s="20">
        <v>44</v>
      </c>
      <c r="G13" s="21">
        <v>0.68100000000000005</v>
      </c>
      <c r="H13" s="20">
        <v>5</v>
      </c>
      <c r="J13" s="4" t="s">
        <v>175</v>
      </c>
      <c r="L13" s="20">
        <v>0</v>
      </c>
      <c r="M13" s="20">
        <v>29</v>
      </c>
      <c r="N13" s="20">
        <v>44</v>
      </c>
      <c r="O13" s="21">
        <v>0.65900000000000003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176</v>
      </c>
      <c r="D14" s="20">
        <v>0</v>
      </c>
      <c r="E14" s="20">
        <v>29</v>
      </c>
      <c r="F14" s="20">
        <v>48</v>
      </c>
      <c r="G14" s="21">
        <v>0.60399999999999998</v>
      </c>
      <c r="H14" s="20">
        <v>4</v>
      </c>
      <c r="J14" s="4" t="s">
        <v>177</v>
      </c>
      <c r="L14" s="20">
        <v>2</v>
      </c>
      <c r="M14" s="20">
        <v>30</v>
      </c>
      <c r="N14" s="20">
        <v>48</v>
      </c>
      <c r="O14" s="21">
        <v>0.625</v>
      </c>
      <c r="P14" s="20">
        <v>5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2</v>
      </c>
      <c r="E15" s="12">
        <v>127</v>
      </c>
      <c r="F15" s="12">
        <v>172</v>
      </c>
      <c r="G15" s="13">
        <v>0.73799999999999999</v>
      </c>
      <c r="H15" s="12">
        <v>7</v>
      </c>
      <c r="J15" s="11" t="s">
        <v>31</v>
      </c>
      <c r="K15" s="11">
        <v>2</v>
      </c>
      <c r="L15" s="12">
        <v>6</v>
      </c>
      <c r="M15" s="12">
        <v>139</v>
      </c>
      <c r="N15" s="12">
        <v>172</v>
      </c>
      <c r="O15" s="13">
        <v>0.80800000000000005</v>
      </c>
      <c r="P15" s="12">
        <v>8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178</v>
      </c>
      <c r="C17" s="17"/>
      <c r="D17" s="16" t="s">
        <v>21</v>
      </c>
      <c r="E17" s="16"/>
      <c r="F17" s="16"/>
      <c r="G17" s="22"/>
      <c r="H17" s="16"/>
      <c r="I17" s="16"/>
      <c r="J17" s="17" t="s">
        <v>179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180</v>
      </c>
      <c r="C19" s="4"/>
      <c r="D19" s="20">
        <v>2</v>
      </c>
      <c r="E19" s="20">
        <v>40</v>
      </c>
      <c r="F19" s="20">
        <v>27</v>
      </c>
      <c r="G19" s="21">
        <v>1.4810000000000001</v>
      </c>
      <c r="H19" s="20">
        <v>7</v>
      </c>
      <c r="J19" s="4" t="s">
        <v>181</v>
      </c>
      <c r="K19" s="4"/>
      <c r="L19" s="20">
        <v>0</v>
      </c>
      <c r="M19" s="20">
        <v>33</v>
      </c>
      <c r="N19" s="20">
        <v>27</v>
      </c>
      <c r="O19" s="21">
        <v>1.222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182</v>
      </c>
      <c r="C20" s="4"/>
      <c r="D20" s="20">
        <v>2</v>
      </c>
      <c r="E20" s="20">
        <v>40</v>
      </c>
      <c r="F20" s="20">
        <v>39</v>
      </c>
      <c r="G20" s="21">
        <v>1.0249999999999999</v>
      </c>
      <c r="H20" s="20">
        <v>6</v>
      </c>
      <c r="J20" s="4" t="s">
        <v>183</v>
      </c>
      <c r="K20" s="4"/>
      <c r="L20" s="20">
        <v>0</v>
      </c>
      <c r="M20" s="20">
        <v>34</v>
      </c>
      <c r="N20" s="20">
        <v>39</v>
      </c>
      <c r="O20" s="21">
        <v>0.871</v>
      </c>
      <c r="P20" s="20">
        <v>6</v>
      </c>
      <c r="Q20" s="20"/>
      <c r="R20" s="15"/>
    </row>
    <row r="21" spans="1:18" s="3" customFormat="1" ht="12.75" x14ac:dyDescent="0.2">
      <c r="A21" s="14"/>
      <c r="B21" s="4" t="s">
        <v>184</v>
      </c>
      <c r="C21" s="4"/>
      <c r="D21" s="20">
        <v>0</v>
      </c>
      <c r="E21" s="20">
        <v>24</v>
      </c>
      <c r="F21" s="20">
        <v>27</v>
      </c>
      <c r="G21" s="21">
        <v>0.88800000000000001</v>
      </c>
      <c r="H21" s="20">
        <v>7</v>
      </c>
      <c r="J21" s="4" t="s">
        <v>185</v>
      </c>
      <c r="K21" s="4"/>
      <c r="L21" s="20">
        <v>2</v>
      </c>
      <c r="M21" s="20">
        <v>30</v>
      </c>
      <c r="N21" s="20">
        <v>27</v>
      </c>
      <c r="O21" s="21">
        <v>1.111</v>
      </c>
      <c r="P21" s="20">
        <v>7</v>
      </c>
      <c r="Q21" s="20"/>
      <c r="R21" s="15"/>
    </row>
    <row r="22" spans="1:18" s="3" customFormat="1" ht="12.75" x14ac:dyDescent="0.2">
      <c r="A22" s="14"/>
      <c r="B22" s="4" t="s">
        <v>186</v>
      </c>
      <c r="C22" s="4"/>
      <c r="D22" s="20">
        <v>0</v>
      </c>
      <c r="E22" s="20">
        <v>23</v>
      </c>
      <c r="F22" s="20">
        <v>37</v>
      </c>
      <c r="G22" s="21">
        <v>0.621</v>
      </c>
      <c r="H22" s="20">
        <v>4</v>
      </c>
      <c r="J22" s="4" t="s">
        <v>187</v>
      </c>
      <c r="K22" s="4"/>
      <c r="L22" s="20">
        <v>2</v>
      </c>
      <c r="M22" s="20">
        <v>30</v>
      </c>
      <c r="N22" s="20">
        <v>37</v>
      </c>
      <c r="O22" s="21">
        <v>0.81</v>
      </c>
      <c r="P22" s="20">
        <v>9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127</v>
      </c>
      <c r="F23" s="12">
        <v>130</v>
      </c>
      <c r="G23" s="13">
        <v>0.97599999999999998</v>
      </c>
      <c r="H23" s="12">
        <v>7</v>
      </c>
      <c r="J23" s="11" t="s">
        <v>31</v>
      </c>
      <c r="K23" s="11">
        <v>1</v>
      </c>
      <c r="L23" s="12">
        <v>4</v>
      </c>
      <c r="M23" s="12">
        <v>127</v>
      </c>
      <c r="N23" s="12">
        <v>130</v>
      </c>
      <c r="O23" s="13">
        <v>0.97599999999999998</v>
      </c>
      <c r="P23" s="12">
        <v>9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188</v>
      </c>
      <c r="C25" s="17"/>
      <c r="D25" s="16" t="s">
        <v>21</v>
      </c>
      <c r="E25" s="16"/>
      <c r="F25" s="16"/>
      <c r="G25" s="22"/>
      <c r="H25" s="16"/>
      <c r="I25" s="16"/>
      <c r="J25" s="17" t="s">
        <v>189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190</v>
      </c>
      <c r="D27" s="20">
        <v>2</v>
      </c>
      <c r="E27" s="20">
        <v>40</v>
      </c>
      <c r="F27" s="20">
        <v>37</v>
      </c>
      <c r="G27" s="21">
        <v>1.081</v>
      </c>
      <c r="H27" s="20">
        <v>8</v>
      </c>
      <c r="J27" s="4" t="s">
        <v>191</v>
      </c>
      <c r="L27" s="20">
        <v>0</v>
      </c>
      <c r="M27" s="20">
        <v>26</v>
      </c>
      <c r="N27" s="20">
        <v>37</v>
      </c>
      <c r="O27" s="21">
        <v>0.70199999999999996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192</v>
      </c>
      <c r="D28" s="20">
        <v>2</v>
      </c>
      <c r="E28" s="20">
        <v>40</v>
      </c>
      <c r="F28" s="20">
        <v>47</v>
      </c>
      <c r="G28" s="21">
        <v>0.85099999999999998</v>
      </c>
      <c r="H28" s="20">
        <v>6</v>
      </c>
      <c r="J28" s="4" t="s">
        <v>193</v>
      </c>
      <c r="L28" s="20">
        <v>0</v>
      </c>
      <c r="M28" s="20">
        <v>29</v>
      </c>
      <c r="N28" s="20">
        <v>47</v>
      </c>
      <c r="O28" s="21">
        <v>0.61699999999999999</v>
      </c>
      <c r="P28" s="20">
        <v>5</v>
      </c>
      <c r="Q28" s="20"/>
      <c r="R28" s="14"/>
    </row>
    <row r="29" spans="1:18" s="4" customFormat="1" ht="12.75" x14ac:dyDescent="0.2">
      <c r="A29" s="14"/>
      <c r="B29" s="4" t="s">
        <v>194</v>
      </c>
      <c r="D29" s="20">
        <v>2</v>
      </c>
      <c r="E29" s="20">
        <v>30</v>
      </c>
      <c r="F29" s="20">
        <v>27</v>
      </c>
      <c r="G29" s="21">
        <v>1.111</v>
      </c>
      <c r="H29" s="20">
        <v>5</v>
      </c>
      <c r="J29" s="4" t="s">
        <v>195</v>
      </c>
      <c r="L29" s="20">
        <v>0</v>
      </c>
      <c r="M29" s="20">
        <v>10</v>
      </c>
      <c r="N29" s="20">
        <v>27</v>
      </c>
      <c r="O29" s="21">
        <v>0.37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196</v>
      </c>
      <c r="D30" s="20">
        <v>1</v>
      </c>
      <c r="E30" s="20">
        <v>30</v>
      </c>
      <c r="F30" s="20">
        <v>59</v>
      </c>
      <c r="G30" s="21">
        <v>0.50800000000000001</v>
      </c>
      <c r="H30" s="20">
        <v>4</v>
      </c>
      <c r="J30" s="4" t="s">
        <v>197</v>
      </c>
      <c r="L30" s="20">
        <v>1</v>
      </c>
      <c r="M30" s="20">
        <v>30</v>
      </c>
      <c r="N30" s="20">
        <v>59</v>
      </c>
      <c r="O30" s="21">
        <v>0.50800000000000001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7</v>
      </c>
      <c r="E31" s="12">
        <v>140</v>
      </c>
      <c r="F31" s="12">
        <v>170</v>
      </c>
      <c r="G31" s="13">
        <v>0.82299999999999995</v>
      </c>
      <c r="H31" s="12">
        <v>8</v>
      </c>
      <c r="J31" s="11" t="s">
        <v>31</v>
      </c>
      <c r="K31" s="11">
        <v>0</v>
      </c>
      <c r="L31" s="12">
        <v>1</v>
      </c>
      <c r="M31" s="12">
        <v>95</v>
      </c>
      <c r="N31" s="12">
        <v>170</v>
      </c>
      <c r="O31" s="13">
        <v>0.55800000000000005</v>
      </c>
      <c r="P31" s="12">
        <v>5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198</v>
      </c>
      <c r="C33" s="17"/>
      <c r="D33" s="16" t="s">
        <v>21</v>
      </c>
      <c r="E33" s="16"/>
      <c r="F33" s="16"/>
      <c r="G33" s="22"/>
      <c r="H33" s="16"/>
      <c r="I33" s="16"/>
      <c r="J33" s="17" t="s">
        <v>199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200</v>
      </c>
      <c r="D35" s="20">
        <v>0</v>
      </c>
      <c r="E35" s="20">
        <v>33</v>
      </c>
      <c r="F35" s="20">
        <v>51</v>
      </c>
      <c r="G35" s="21">
        <v>0.64700000000000002</v>
      </c>
      <c r="H35" s="20">
        <v>7</v>
      </c>
      <c r="J35" s="4" t="s">
        <v>201</v>
      </c>
      <c r="L35" s="20">
        <v>2</v>
      </c>
      <c r="M35" s="20">
        <v>40</v>
      </c>
      <c r="N35" s="20">
        <v>51</v>
      </c>
      <c r="O35" s="21">
        <v>0.78400000000000003</v>
      </c>
      <c r="P35" s="20">
        <v>7</v>
      </c>
      <c r="Q35" s="20"/>
      <c r="R35" s="14"/>
    </row>
    <row r="36" spans="1:18" s="4" customFormat="1" ht="12.75" x14ac:dyDescent="0.2">
      <c r="A36" s="14"/>
      <c r="B36" s="4" t="s">
        <v>202</v>
      </c>
      <c r="D36" s="20">
        <v>0</v>
      </c>
      <c r="E36" s="20">
        <v>29</v>
      </c>
      <c r="F36" s="20">
        <v>29</v>
      </c>
      <c r="G36" s="21">
        <v>1</v>
      </c>
      <c r="H36" s="20">
        <v>7</v>
      </c>
      <c r="J36" s="4" t="s">
        <v>203</v>
      </c>
      <c r="L36" s="20">
        <v>2</v>
      </c>
      <c r="M36" s="20">
        <v>40</v>
      </c>
      <c r="N36" s="20">
        <v>29</v>
      </c>
      <c r="O36" s="21">
        <v>1.379</v>
      </c>
      <c r="P36" s="20">
        <v>7</v>
      </c>
      <c r="Q36" s="20"/>
      <c r="R36" s="14"/>
    </row>
    <row r="37" spans="1:18" s="4" customFormat="1" ht="12.75" x14ac:dyDescent="0.2">
      <c r="A37" s="14"/>
      <c r="B37" s="4" t="s">
        <v>204</v>
      </c>
      <c r="D37" s="20">
        <v>0</v>
      </c>
      <c r="E37" s="20">
        <v>18</v>
      </c>
      <c r="F37" s="20">
        <v>57</v>
      </c>
      <c r="G37" s="21">
        <v>0.315</v>
      </c>
      <c r="H37" s="20">
        <v>2</v>
      </c>
      <c r="J37" s="4" t="s">
        <v>205</v>
      </c>
      <c r="L37" s="20">
        <v>2</v>
      </c>
      <c r="M37" s="20">
        <v>30</v>
      </c>
      <c r="N37" s="20">
        <v>57</v>
      </c>
      <c r="O37" s="21">
        <v>0.52600000000000002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206</v>
      </c>
      <c r="D38" s="20">
        <v>0</v>
      </c>
      <c r="E38" s="20">
        <v>25</v>
      </c>
      <c r="F38" s="20">
        <v>43</v>
      </c>
      <c r="G38" s="21">
        <v>0.58099999999999996</v>
      </c>
      <c r="H38" s="20">
        <v>4</v>
      </c>
      <c r="J38" s="4" t="s">
        <v>207</v>
      </c>
      <c r="L38" s="20">
        <v>2</v>
      </c>
      <c r="M38" s="20">
        <v>30</v>
      </c>
      <c r="N38" s="20">
        <v>43</v>
      </c>
      <c r="O38" s="21">
        <v>0.69699999999999995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0</v>
      </c>
      <c r="E39" s="12">
        <v>105</v>
      </c>
      <c r="F39" s="12">
        <v>180</v>
      </c>
      <c r="G39" s="13">
        <v>0.58299999999999996</v>
      </c>
      <c r="H39" s="12">
        <v>7</v>
      </c>
      <c r="J39" s="11" t="s">
        <v>31</v>
      </c>
      <c r="K39" s="11">
        <v>2</v>
      </c>
      <c r="L39" s="12">
        <v>8</v>
      </c>
      <c r="M39" s="12">
        <v>140</v>
      </c>
      <c r="N39" s="12">
        <v>180</v>
      </c>
      <c r="O39" s="13">
        <v>0.77700000000000002</v>
      </c>
      <c r="P39" s="12">
        <v>7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208</v>
      </c>
      <c r="C41" s="17"/>
      <c r="D41" s="16" t="s">
        <v>21</v>
      </c>
      <c r="E41" s="16"/>
      <c r="F41" s="16"/>
      <c r="G41" s="22"/>
      <c r="H41" s="16"/>
      <c r="I41" s="16"/>
      <c r="J41" s="17" t="s">
        <v>209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210</v>
      </c>
      <c r="D43" s="20">
        <v>2</v>
      </c>
      <c r="E43" s="20">
        <v>40</v>
      </c>
      <c r="F43" s="20">
        <v>13</v>
      </c>
      <c r="G43" s="21">
        <v>3.0760000000000001</v>
      </c>
      <c r="H43" s="20">
        <v>8</v>
      </c>
      <c r="J43" s="4" t="s">
        <v>211</v>
      </c>
      <c r="L43" s="20">
        <v>0</v>
      </c>
      <c r="M43" s="20">
        <v>8</v>
      </c>
      <c r="N43" s="20">
        <v>13</v>
      </c>
      <c r="O43" s="21">
        <v>0.61499999999999999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212</v>
      </c>
      <c r="D44" s="20">
        <v>0</v>
      </c>
      <c r="E44" s="20">
        <v>26</v>
      </c>
      <c r="F44" s="20">
        <v>30</v>
      </c>
      <c r="G44" s="21">
        <v>0.86599999999999999</v>
      </c>
      <c r="H44" s="20">
        <v>8</v>
      </c>
      <c r="J44" s="4" t="s">
        <v>213</v>
      </c>
      <c r="L44" s="20">
        <v>2</v>
      </c>
      <c r="M44" s="20">
        <v>40</v>
      </c>
      <c r="N44" s="20">
        <v>30</v>
      </c>
      <c r="O44" s="21">
        <v>1.333</v>
      </c>
      <c r="P44" s="20">
        <v>6</v>
      </c>
      <c r="Q44" s="20"/>
      <c r="R44" s="14"/>
    </row>
    <row r="45" spans="1:18" s="4" customFormat="1" ht="12.75" x14ac:dyDescent="0.2">
      <c r="A45" s="14"/>
      <c r="B45" s="4" t="s">
        <v>214</v>
      </c>
      <c r="D45" s="20">
        <v>2</v>
      </c>
      <c r="E45" s="20">
        <v>30</v>
      </c>
      <c r="F45" s="20">
        <v>23</v>
      </c>
      <c r="G45" s="21">
        <v>1.304</v>
      </c>
      <c r="H45" s="20">
        <v>5</v>
      </c>
      <c r="J45" s="4" t="s">
        <v>215</v>
      </c>
      <c r="L45" s="20">
        <v>0</v>
      </c>
      <c r="M45" s="20">
        <v>11</v>
      </c>
      <c r="N45" s="20">
        <v>23</v>
      </c>
      <c r="O45" s="21">
        <v>0.47799999999999998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216</v>
      </c>
      <c r="D46" s="20">
        <v>2</v>
      </c>
      <c r="E46" s="20">
        <v>30</v>
      </c>
      <c r="F46" s="20">
        <v>24</v>
      </c>
      <c r="G46" s="21">
        <v>1.25</v>
      </c>
      <c r="H46" s="20">
        <v>7</v>
      </c>
      <c r="J46" s="4" t="s">
        <v>217</v>
      </c>
      <c r="L46" s="20">
        <v>0</v>
      </c>
      <c r="M46" s="20">
        <v>11</v>
      </c>
      <c r="N46" s="20">
        <v>24</v>
      </c>
      <c r="O46" s="21">
        <v>0.45800000000000002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6</v>
      </c>
      <c r="E47" s="12">
        <v>126</v>
      </c>
      <c r="F47" s="12">
        <v>90</v>
      </c>
      <c r="G47" s="13">
        <v>1.4</v>
      </c>
      <c r="H47" s="12">
        <v>8</v>
      </c>
      <c r="J47" s="11" t="s">
        <v>31</v>
      </c>
      <c r="K47" s="11">
        <v>0</v>
      </c>
      <c r="L47" s="12">
        <v>2</v>
      </c>
      <c r="M47" s="12">
        <v>70</v>
      </c>
      <c r="N47" s="12">
        <v>90</v>
      </c>
      <c r="O47" s="13">
        <v>0.77700000000000002</v>
      </c>
      <c r="P47" s="12">
        <v>6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218</v>
      </c>
      <c r="C49" s="17"/>
      <c r="D49" s="16" t="s">
        <v>21</v>
      </c>
      <c r="E49" s="16"/>
      <c r="F49" s="16"/>
      <c r="G49" s="22"/>
      <c r="H49" s="16"/>
      <c r="I49" s="16"/>
      <c r="J49" s="17" t="s">
        <v>219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220</v>
      </c>
      <c r="D51" s="20">
        <v>0</v>
      </c>
      <c r="E51" s="20">
        <v>39</v>
      </c>
      <c r="F51" s="20">
        <v>54</v>
      </c>
      <c r="G51" s="21">
        <v>0.72199999999999998</v>
      </c>
      <c r="H51" s="20">
        <v>5</v>
      </c>
      <c r="J51" s="4" t="s">
        <v>221</v>
      </c>
      <c r="L51" s="20">
        <v>2</v>
      </c>
      <c r="M51" s="20">
        <v>40</v>
      </c>
      <c r="N51" s="20">
        <v>54</v>
      </c>
      <c r="O51" s="21">
        <v>0.74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222</v>
      </c>
      <c r="D52" s="20">
        <v>2</v>
      </c>
      <c r="E52" s="20">
        <v>40</v>
      </c>
      <c r="F52" s="20">
        <v>34</v>
      </c>
      <c r="G52" s="21">
        <v>1.1759999999999999</v>
      </c>
      <c r="H52" s="20">
        <v>7</v>
      </c>
      <c r="J52" s="4" t="s">
        <v>223</v>
      </c>
      <c r="L52" s="20">
        <v>0</v>
      </c>
      <c r="M52" s="20">
        <v>29</v>
      </c>
      <c r="N52" s="20">
        <v>34</v>
      </c>
      <c r="O52" s="21">
        <v>0.85199999999999998</v>
      </c>
      <c r="P52" s="20">
        <v>7</v>
      </c>
      <c r="Q52" s="20"/>
      <c r="R52" s="14"/>
    </row>
    <row r="53" spans="1:18" s="4" customFormat="1" ht="12.75" x14ac:dyDescent="0.2">
      <c r="A53" s="14"/>
      <c r="B53" s="4" t="s">
        <v>224</v>
      </c>
      <c r="D53" s="20">
        <v>2</v>
      </c>
      <c r="E53" s="20">
        <v>30</v>
      </c>
      <c r="F53" s="20">
        <v>35</v>
      </c>
      <c r="G53" s="21">
        <v>0.85699999999999998</v>
      </c>
      <c r="H53" s="20">
        <v>6</v>
      </c>
      <c r="J53" s="4" t="s">
        <v>225</v>
      </c>
      <c r="L53" s="20">
        <v>0</v>
      </c>
      <c r="M53" s="20">
        <v>24</v>
      </c>
      <c r="N53" s="20">
        <v>35</v>
      </c>
      <c r="O53" s="21">
        <v>0.68500000000000005</v>
      </c>
      <c r="P53" s="20">
        <v>6</v>
      </c>
      <c r="Q53" s="20"/>
      <c r="R53" s="14"/>
    </row>
    <row r="54" spans="1:18" s="4" customFormat="1" ht="12.75" x14ac:dyDescent="0.2">
      <c r="A54" s="14"/>
      <c r="B54" s="4" t="s">
        <v>226</v>
      </c>
      <c r="D54" s="20">
        <v>2</v>
      </c>
      <c r="E54" s="20">
        <v>30</v>
      </c>
      <c r="F54" s="20">
        <v>36</v>
      </c>
      <c r="G54" s="21">
        <v>0.83299999999999996</v>
      </c>
      <c r="H54" s="20">
        <v>5</v>
      </c>
      <c r="J54" s="4" t="s">
        <v>227</v>
      </c>
      <c r="L54" s="20">
        <v>0</v>
      </c>
      <c r="M54" s="20">
        <v>13</v>
      </c>
      <c r="N54" s="20">
        <v>36</v>
      </c>
      <c r="O54" s="21">
        <v>0.36099999999999999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139</v>
      </c>
      <c r="F55" s="12">
        <v>159</v>
      </c>
      <c r="G55" s="13">
        <v>0.874</v>
      </c>
      <c r="H55" s="12">
        <v>7</v>
      </c>
      <c r="J55" s="11" t="s">
        <v>31</v>
      </c>
      <c r="K55" s="11">
        <v>0</v>
      </c>
      <c r="L55" s="12">
        <v>2</v>
      </c>
      <c r="M55" s="12">
        <v>106</v>
      </c>
      <c r="N55" s="12">
        <v>159</v>
      </c>
      <c r="O55" s="13">
        <v>0.66600000000000004</v>
      </c>
      <c r="P55" s="12">
        <v>7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229</v>
      </c>
      <c r="C59" s="23">
        <v>20</v>
      </c>
      <c r="D59" s="20">
        <v>66</v>
      </c>
      <c r="E59" s="20">
        <v>1337</v>
      </c>
      <c r="F59" s="24">
        <v>1340</v>
      </c>
      <c r="G59" s="33">
        <v>0.997</v>
      </c>
      <c r="H59" s="24">
        <v>13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233</v>
      </c>
      <c r="C60" s="23">
        <v>13</v>
      </c>
      <c r="D60" s="20">
        <v>51</v>
      </c>
      <c r="E60" s="20">
        <v>1333</v>
      </c>
      <c r="F60" s="24">
        <v>1526</v>
      </c>
      <c r="G60" s="33">
        <v>0.873</v>
      </c>
      <c r="H60" s="24">
        <v>12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238</v>
      </c>
      <c r="C61" s="23">
        <v>13</v>
      </c>
      <c r="D61" s="20">
        <v>49</v>
      </c>
      <c r="E61" s="20">
        <v>1268</v>
      </c>
      <c r="F61" s="24">
        <v>1410</v>
      </c>
      <c r="G61" s="33">
        <v>0.89900000000000002</v>
      </c>
      <c r="H61" s="24">
        <v>9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231</v>
      </c>
      <c r="C62" s="23">
        <v>12</v>
      </c>
      <c r="D62" s="20">
        <v>41</v>
      </c>
      <c r="E62" s="20">
        <v>1185</v>
      </c>
      <c r="F62" s="24">
        <v>1450</v>
      </c>
      <c r="G62" s="33">
        <v>0.81699999999999995</v>
      </c>
      <c r="H62" s="24">
        <v>7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234</v>
      </c>
      <c r="C63" s="23">
        <v>12</v>
      </c>
      <c r="D63" s="20">
        <v>39</v>
      </c>
      <c r="E63" s="20">
        <v>1244</v>
      </c>
      <c r="F63" s="24">
        <v>1520</v>
      </c>
      <c r="G63" s="33">
        <v>0.81799999999999995</v>
      </c>
      <c r="H63" s="24">
        <v>9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232</v>
      </c>
      <c r="C64" s="23">
        <v>11</v>
      </c>
      <c r="D64" s="20">
        <v>47</v>
      </c>
      <c r="E64" s="20">
        <v>1282</v>
      </c>
      <c r="F64" s="24">
        <v>1546</v>
      </c>
      <c r="G64" s="33">
        <v>0.82899999999999996</v>
      </c>
      <c r="H64" s="24">
        <v>11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230</v>
      </c>
      <c r="C65" s="23">
        <v>9</v>
      </c>
      <c r="D65" s="20">
        <v>35</v>
      </c>
      <c r="E65" s="20">
        <v>1184</v>
      </c>
      <c r="F65" s="24">
        <v>1540</v>
      </c>
      <c r="G65" s="33">
        <v>0.76800000000000002</v>
      </c>
      <c r="H65" s="24">
        <v>9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228</v>
      </c>
      <c r="C66" s="23">
        <v>9</v>
      </c>
      <c r="D66" s="20">
        <v>35</v>
      </c>
      <c r="E66" s="20">
        <v>1216</v>
      </c>
      <c r="F66" s="24">
        <v>1675</v>
      </c>
      <c r="G66" s="33">
        <v>0.72499999999999998</v>
      </c>
      <c r="H66" s="24">
        <v>11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237</v>
      </c>
      <c r="C67" s="23">
        <v>8</v>
      </c>
      <c r="D67" s="20">
        <v>35</v>
      </c>
      <c r="E67" s="20">
        <v>1158</v>
      </c>
      <c r="F67" s="24">
        <v>1574</v>
      </c>
      <c r="G67" s="33">
        <v>0.73499999999999999</v>
      </c>
      <c r="H67" s="24">
        <v>10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235</v>
      </c>
      <c r="C68" s="23">
        <v>6</v>
      </c>
      <c r="D68" s="20">
        <v>34</v>
      </c>
      <c r="E68" s="20">
        <v>1172</v>
      </c>
      <c r="F68" s="24">
        <v>1727</v>
      </c>
      <c r="G68" s="33">
        <v>0.67800000000000005</v>
      </c>
      <c r="H68" s="24">
        <v>10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239</v>
      </c>
      <c r="C69" s="23">
        <v>5</v>
      </c>
      <c r="D69" s="20">
        <v>25</v>
      </c>
      <c r="E69" s="20">
        <v>1164</v>
      </c>
      <c r="F69" s="24">
        <v>1685</v>
      </c>
      <c r="G69" s="33">
        <v>0.69</v>
      </c>
      <c r="H69" s="24">
        <v>8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236</v>
      </c>
      <c r="C70" s="23">
        <v>2</v>
      </c>
      <c r="D70" s="20">
        <v>23</v>
      </c>
      <c r="E70" s="20">
        <v>1075</v>
      </c>
      <c r="F70" s="24">
        <v>1617</v>
      </c>
      <c r="G70" s="33">
        <v>0.66400000000000003</v>
      </c>
      <c r="H70" s="24">
        <v>7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05" priority="46">
      <formula>$A27=1</formula>
    </cfRule>
  </conditionalFormatting>
  <conditionalFormatting sqref="B28:C30">
    <cfRule type="expression" dxfId="504" priority="45">
      <formula>$A28=1</formula>
    </cfRule>
  </conditionalFormatting>
  <conditionalFormatting sqref="B11:C11">
    <cfRule type="expression" dxfId="503" priority="44">
      <formula>$A11=1</formula>
    </cfRule>
  </conditionalFormatting>
  <conditionalFormatting sqref="B12:C14">
    <cfRule type="expression" dxfId="502" priority="43">
      <formula>$A12=1</formula>
    </cfRule>
  </conditionalFormatting>
  <conditionalFormatting sqref="B19:C19">
    <cfRule type="expression" dxfId="501" priority="42">
      <formula>$A19=1</formula>
    </cfRule>
  </conditionalFormatting>
  <conditionalFormatting sqref="B20:C22">
    <cfRule type="expression" dxfId="500" priority="41">
      <formula>$A20=1</formula>
    </cfRule>
  </conditionalFormatting>
  <conditionalFormatting sqref="B35:C35">
    <cfRule type="expression" dxfId="499" priority="40">
      <formula>$A35=1</formula>
    </cfRule>
  </conditionalFormatting>
  <conditionalFormatting sqref="B36:C38">
    <cfRule type="expression" dxfId="498" priority="39">
      <formula>$A36=1</formula>
    </cfRule>
  </conditionalFormatting>
  <conditionalFormatting sqref="B43:C43">
    <cfRule type="expression" dxfId="497" priority="38">
      <formula>$A43=1</formula>
    </cfRule>
  </conditionalFormatting>
  <conditionalFormatting sqref="B44:C46">
    <cfRule type="expression" dxfId="496" priority="37">
      <formula>$A44=1</formula>
    </cfRule>
  </conditionalFormatting>
  <conditionalFormatting sqref="B51:C51">
    <cfRule type="expression" dxfId="495" priority="36">
      <formula>$A51=1</formula>
    </cfRule>
  </conditionalFormatting>
  <conditionalFormatting sqref="B52:C54">
    <cfRule type="expression" dxfId="494" priority="35">
      <formula>$A52=1</formula>
    </cfRule>
  </conditionalFormatting>
  <conditionalFormatting sqref="B11:C11">
    <cfRule type="expression" dxfId="493" priority="34">
      <formula>$A11=1</formula>
    </cfRule>
  </conditionalFormatting>
  <conditionalFormatting sqref="B12:C14">
    <cfRule type="expression" dxfId="492" priority="33">
      <formula>$A12=1</formula>
    </cfRule>
  </conditionalFormatting>
  <conditionalFormatting sqref="B19:C19">
    <cfRule type="expression" dxfId="491" priority="32">
      <formula>$A19=1</formula>
    </cfRule>
  </conditionalFormatting>
  <conditionalFormatting sqref="B20:C22">
    <cfRule type="expression" dxfId="490" priority="31">
      <formula>$A20=1</formula>
    </cfRule>
  </conditionalFormatting>
  <conditionalFormatting sqref="B35:C35">
    <cfRule type="expression" dxfId="489" priority="30">
      <formula>$A35=1</formula>
    </cfRule>
  </conditionalFormatting>
  <conditionalFormatting sqref="B36:C38">
    <cfRule type="expression" dxfId="488" priority="29">
      <formula>$A36=1</formula>
    </cfRule>
  </conditionalFormatting>
  <conditionalFormatting sqref="B43:C43">
    <cfRule type="expression" dxfId="487" priority="28">
      <formula>$A43=1</formula>
    </cfRule>
  </conditionalFormatting>
  <conditionalFormatting sqref="B44:C46">
    <cfRule type="expression" dxfId="486" priority="27">
      <formula>$A44=1</formula>
    </cfRule>
  </conditionalFormatting>
  <conditionalFormatting sqref="B51:C51">
    <cfRule type="expression" dxfId="485" priority="26">
      <formula>$A51=1</formula>
    </cfRule>
  </conditionalFormatting>
  <conditionalFormatting sqref="B52:C54">
    <cfRule type="expression" dxfId="484" priority="25">
      <formula>$A52=1</formula>
    </cfRule>
  </conditionalFormatting>
  <conditionalFormatting sqref="J11:K11">
    <cfRule type="expression" dxfId="483" priority="24">
      <formula>$A11=1</formula>
    </cfRule>
  </conditionalFormatting>
  <conditionalFormatting sqref="J12:K14">
    <cfRule type="expression" dxfId="482" priority="23">
      <formula>$A12=1</formula>
    </cfRule>
  </conditionalFormatting>
  <conditionalFormatting sqref="J11:K11">
    <cfRule type="expression" dxfId="481" priority="22">
      <formula>$A11=1</formula>
    </cfRule>
  </conditionalFormatting>
  <conditionalFormatting sqref="J12:K14">
    <cfRule type="expression" dxfId="480" priority="21">
      <formula>$A12=1</formula>
    </cfRule>
  </conditionalFormatting>
  <conditionalFormatting sqref="J19:K19">
    <cfRule type="expression" dxfId="479" priority="20">
      <formula>$A19=1</formula>
    </cfRule>
  </conditionalFormatting>
  <conditionalFormatting sqref="J20:K22">
    <cfRule type="expression" dxfId="478" priority="19">
      <formula>$A20=1</formula>
    </cfRule>
  </conditionalFormatting>
  <conditionalFormatting sqref="J19:K19">
    <cfRule type="expression" dxfId="477" priority="18">
      <formula>$A19=1</formula>
    </cfRule>
  </conditionalFormatting>
  <conditionalFormatting sqref="J20:K22">
    <cfRule type="expression" dxfId="476" priority="17">
      <formula>$A20=1</formula>
    </cfRule>
  </conditionalFormatting>
  <conditionalFormatting sqref="J27:K27">
    <cfRule type="expression" dxfId="475" priority="16">
      <formula>$A27=1</formula>
    </cfRule>
  </conditionalFormatting>
  <conditionalFormatting sqref="J28:K30">
    <cfRule type="expression" dxfId="474" priority="15">
      <formula>$A28=1</formula>
    </cfRule>
  </conditionalFormatting>
  <conditionalFormatting sqref="J27:K27">
    <cfRule type="expression" dxfId="473" priority="14">
      <formula>$A27=1</formula>
    </cfRule>
  </conditionalFormatting>
  <conditionalFormatting sqref="J28:K30">
    <cfRule type="expression" dxfId="472" priority="13">
      <formula>$A28=1</formula>
    </cfRule>
  </conditionalFormatting>
  <conditionalFormatting sqref="J35:K35">
    <cfRule type="expression" dxfId="471" priority="12">
      <formula>$A35=1</formula>
    </cfRule>
  </conditionalFormatting>
  <conditionalFormatting sqref="J36:K38">
    <cfRule type="expression" dxfId="470" priority="11">
      <formula>$A36=1</formula>
    </cfRule>
  </conditionalFormatting>
  <conditionalFormatting sqref="J35:K35">
    <cfRule type="expression" dxfId="469" priority="10">
      <formula>$A35=1</formula>
    </cfRule>
  </conditionalFormatting>
  <conditionalFormatting sqref="J36:K38">
    <cfRule type="expression" dxfId="468" priority="9">
      <formula>$A36=1</formula>
    </cfRule>
  </conditionalFormatting>
  <conditionalFormatting sqref="J43:K43">
    <cfRule type="expression" dxfId="467" priority="8">
      <formula>$A43=1</formula>
    </cfRule>
  </conditionalFormatting>
  <conditionalFormatting sqref="J44:K46">
    <cfRule type="expression" dxfId="466" priority="7">
      <formula>$A44=1</formula>
    </cfRule>
  </conditionalFormatting>
  <conditionalFormatting sqref="J43:K43">
    <cfRule type="expression" dxfId="465" priority="6">
      <formula>$A43=1</formula>
    </cfRule>
  </conditionalFormatting>
  <conditionalFormatting sqref="J44:K46">
    <cfRule type="expression" dxfId="464" priority="5">
      <formula>$A44=1</formula>
    </cfRule>
  </conditionalFormatting>
  <conditionalFormatting sqref="J51:K51">
    <cfRule type="expression" dxfId="463" priority="4">
      <formula>$A51=1</formula>
    </cfRule>
  </conditionalFormatting>
  <conditionalFormatting sqref="J52:K54">
    <cfRule type="expression" dxfId="462" priority="3">
      <formula>$A52=1</formula>
    </cfRule>
  </conditionalFormatting>
  <conditionalFormatting sqref="J51:K51">
    <cfRule type="expression" dxfId="461" priority="2">
      <formula>$A51=1</formula>
    </cfRule>
  </conditionalFormatting>
  <conditionalFormatting sqref="J52:K54">
    <cfRule type="expression" dxfId="46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B4CB-5B76-4A03-8144-284E4C4B43E5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10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240</v>
      </c>
      <c r="C9" s="17"/>
      <c r="D9" s="16" t="s">
        <v>21</v>
      </c>
      <c r="E9" s="16"/>
      <c r="F9" s="16"/>
      <c r="G9" s="22"/>
      <c r="H9" s="16"/>
      <c r="I9" s="16"/>
      <c r="J9" s="17" t="s">
        <v>241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242</v>
      </c>
      <c r="D11" s="20">
        <v>2</v>
      </c>
      <c r="E11" s="20">
        <v>30</v>
      </c>
      <c r="F11" s="20">
        <v>45</v>
      </c>
      <c r="G11" s="21">
        <v>0.66600000000000004</v>
      </c>
      <c r="H11" s="20">
        <v>5</v>
      </c>
      <c r="J11" s="4" t="s">
        <v>243</v>
      </c>
      <c r="L11" s="20">
        <v>0</v>
      </c>
      <c r="M11" s="20">
        <v>16</v>
      </c>
      <c r="N11" s="20">
        <v>45</v>
      </c>
      <c r="O11" s="21">
        <v>0.35499999999999998</v>
      </c>
      <c r="P11" s="20">
        <v>2</v>
      </c>
      <c r="Q11" s="20"/>
      <c r="R11" s="14"/>
    </row>
    <row r="12" spans="1:26" s="4" customFormat="1" ht="12.75" x14ac:dyDescent="0.2">
      <c r="A12" s="14"/>
      <c r="B12" s="4" t="s">
        <v>244</v>
      </c>
      <c r="D12" s="20">
        <v>2</v>
      </c>
      <c r="E12" s="20">
        <v>30</v>
      </c>
      <c r="F12" s="20">
        <v>39</v>
      </c>
      <c r="G12" s="21">
        <v>0.76900000000000002</v>
      </c>
      <c r="H12" s="20">
        <v>6</v>
      </c>
      <c r="J12" s="4" t="s">
        <v>245</v>
      </c>
      <c r="L12" s="20">
        <v>0</v>
      </c>
      <c r="M12" s="20">
        <v>16</v>
      </c>
      <c r="N12" s="20">
        <v>39</v>
      </c>
      <c r="O12" s="21">
        <v>0.41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246</v>
      </c>
      <c r="D13" s="20">
        <v>0</v>
      </c>
      <c r="E13" s="20">
        <v>18</v>
      </c>
      <c r="F13" s="20">
        <v>19</v>
      </c>
      <c r="G13" s="21">
        <v>0.94699999999999995</v>
      </c>
      <c r="H13" s="20">
        <v>5</v>
      </c>
      <c r="J13" s="4" t="s">
        <v>247</v>
      </c>
      <c r="L13" s="20">
        <v>2</v>
      </c>
      <c r="M13" s="20">
        <v>25</v>
      </c>
      <c r="N13" s="20">
        <v>19</v>
      </c>
      <c r="O13" s="21">
        <v>1.3149999999999999</v>
      </c>
      <c r="P13" s="20">
        <v>11</v>
      </c>
      <c r="Q13" s="20"/>
      <c r="R13" s="14"/>
    </row>
    <row r="14" spans="1:26" s="4" customFormat="1" ht="12.75" x14ac:dyDescent="0.2">
      <c r="A14" s="14"/>
      <c r="B14" s="4" t="s">
        <v>248</v>
      </c>
      <c r="D14" s="20">
        <v>2</v>
      </c>
      <c r="E14" s="20">
        <v>25</v>
      </c>
      <c r="F14" s="20">
        <v>53</v>
      </c>
      <c r="G14" s="21">
        <v>0.47099999999999997</v>
      </c>
      <c r="H14" s="20">
        <v>4</v>
      </c>
      <c r="J14" s="4" t="s">
        <v>249</v>
      </c>
      <c r="L14" s="20">
        <v>0</v>
      </c>
      <c r="M14" s="20">
        <v>22</v>
      </c>
      <c r="N14" s="20">
        <v>53</v>
      </c>
      <c r="O14" s="21">
        <v>0.41499999999999998</v>
      </c>
      <c r="P14" s="20">
        <v>4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6</v>
      </c>
      <c r="E15" s="12">
        <v>103</v>
      </c>
      <c r="F15" s="12">
        <v>156</v>
      </c>
      <c r="G15" s="13">
        <v>0.66</v>
      </c>
      <c r="H15" s="12">
        <v>6</v>
      </c>
      <c r="J15" s="11" t="s">
        <v>31</v>
      </c>
      <c r="K15" s="11">
        <v>0</v>
      </c>
      <c r="L15" s="12">
        <v>2</v>
      </c>
      <c r="M15" s="12">
        <v>79</v>
      </c>
      <c r="N15" s="12">
        <v>156</v>
      </c>
      <c r="O15" s="13">
        <v>0.50600000000000001</v>
      </c>
      <c r="P15" s="12">
        <v>11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250</v>
      </c>
      <c r="C17" s="17"/>
      <c r="D17" s="16" t="s">
        <v>21</v>
      </c>
      <c r="E17" s="16"/>
      <c r="F17" s="16"/>
      <c r="G17" s="22"/>
      <c r="H17" s="16"/>
      <c r="I17" s="16"/>
      <c r="J17" s="17" t="s">
        <v>251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252</v>
      </c>
      <c r="C19" s="4"/>
      <c r="D19" s="20">
        <v>2</v>
      </c>
      <c r="E19" s="20">
        <v>30</v>
      </c>
      <c r="F19" s="20">
        <v>39</v>
      </c>
      <c r="G19" s="21">
        <v>0.76900000000000002</v>
      </c>
      <c r="H19" s="20">
        <v>3</v>
      </c>
      <c r="J19" s="4" t="s">
        <v>253</v>
      </c>
      <c r="K19" s="4"/>
      <c r="L19" s="20">
        <v>0</v>
      </c>
      <c r="M19" s="20">
        <v>28</v>
      </c>
      <c r="N19" s="20">
        <v>39</v>
      </c>
      <c r="O19" s="21">
        <v>0.71699999999999997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254</v>
      </c>
      <c r="C20" s="4"/>
      <c r="D20" s="20">
        <v>2</v>
      </c>
      <c r="E20" s="20">
        <v>30</v>
      </c>
      <c r="F20" s="20">
        <v>59</v>
      </c>
      <c r="G20" s="21">
        <v>0.50800000000000001</v>
      </c>
      <c r="H20" s="20">
        <v>7</v>
      </c>
      <c r="J20" s="4" t="s">
        <v>255</v>
      </c>
      <c r="K20" s="4"/>
      <c r="L20" s="20">
        <v>0</v>
      </c>
      <c r="M20" s="20">
        <v>28</v>
      </c>
      <c r="N20" s="20">
        <v>59</v>
      </c>
      <c r="O20" s="21">
        <v>0.47399999999999998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256</v>
      </c>
      <c r="C21" s="4"/>
      <c r="D21" s="20">
        <v>0</v>
      </c>
      <c r="E21" s="20">
        <v>19</v>
      </c>
      <c r="F21" s="20">
        <v>38</v>
      </c>
      <c r="G21" s="21">
        <v>0.5</v>
      </c>
      <c r="H21" s="20">
        <v>2</v>
      </c>
      <c r="J21" s="4" t="s">
        <v>257</v>
      </c>
      <c r="K21" s="4"/>
      <c r="L21" s="20">
        <v>2</v>
      </c>
      <c r="M21" s="20">
        <v>25</v>
      </c>
      <c r="N21" s="20">
        <v>38</v>
      </c>
      <c r="O21" s="21">
        <v>0.65700000000000003</v>
      </c>
      <c r="P21" s="20">
        <v>7</v>
      </c>
      <c r="Q21" s="20"/>
      <c r="R21" s="15"/>
    </row>
    <row r="22" spans="1:18" s="3" customFormat="1" ht="12.75" x14ac:dyDescent="0.2">
      <c r="A22" s="14"/>
      <c r="B22" s="4" t="s">
        <v>258</v>
      </c>
      <c r="C22" s="4"/>
      <c r="D22" s="20">
        <v>0</v>
      </c>
      <c r="E22" s="20">
        <v>24</v>
      </c>
      <c r="F22" s="20">
        <v>45</v>
      </c>
      <c r="G22" s="21">
        <v>0.53300000000000003</v>
      </c>
      <c r="H22" s="20">
        <v>4</v>
      </c>
      <c r="J22" s="4" t="s">
        <v>259</v>
      </c>
      <c r="K22" s="4"/>
      <c r="L22" s="20">
        <v>2</v>
      </c>
      <c r="M22" s="20">
        <v>25</v>
      </c>
      <c r="N22" s="20">
        <v>45</v>
      </c>
      <c r="O22" s="21">
        <v>0.55500000000000005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103</v>
      </c>
      <c r="F23" s="12">
        <v>181</v>
      </c>
      <c r="G23" s="13">
        <v>0.56899999999999995</v>
      </c>
      <c r="H23" s="12">
        <v>7</v>
      </c>
      <c r="J23" s="11" t="s">
        <v>31</v>
      </c>
      <c r="K23" s="11">
        <v>1</v>
      </c>
      <c r="L23" s="12">
        <v>4</v>
      </c>
      <c r="M23" s="12">
        <v>106</v>
      </c>
      <c r="N23" s="12">
        <v>181</v>
      </c>
      <c r="O23" s="13">
        <v>0.58499999999999996</v>
      </c>
      <c r="P23" s="12">
        <v>7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260</v>
      </c>
      <c r="C25" s="17"/>
      <c r="D25" s="16" t="s">
        <v>21</v>
      </c>
      <c r="E25" s="16"/>
      <c r="F25" s="16"/>
      <c r="G25" s="22"/>
      <c r="H25" s="16"/>
      <c r="I25" s="16"/>
      <c r="J25" s="17" t="s">
        <v>261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262</v>
      </c>
      <c r="D27" s="20">
        <v>0</v>
      </c>
      <c r="E27" s="20">
        <v>10</v>
      </c>
      <c r="F27" s="20">
        <v>28</v>
      </c>
      <c r="G27" s="21">
        <v>0.35699999999999998</v>
      </c>
      <c r="H27" s="20">
        <v>2</v>
      </c>
      <c r="J27" s="4" t="s">
        <v>263</v>
      </c>
      <c r="L27" s="20">
        <v>2</v>
      </c>
      <c r="M27" s="20">
        <v>30</v>
      </c>
      <c r="N27" s="20">
        <v>28</v>
      </c>
      <c r="O27" s="21">
        <v>1.071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264</v>
      </c>
      <c r="D28" s="20">
        <v>0</v>
      </c>
      <c r="E28" s="20">
        <v>4</v>
      </c>
      <c r="F28" s="20">
        <v>19</v>
      </c>
      <c r="G28" s="21">
        <v>0.21</v>
      </c>
      <c r="H28" s="20">
        <v>3</v>
      </c>
      <c r="J28" s="4" t="s">
        <v>265</v>
      </c>
      <c r="L28" s="20">
        <v>2</v>
      </c>
      <c r="M28" s="20">
        <v>30</v>
      </c>
      <c r="N28" s="20">
        <v>19</v>
      </c>
      <c r="O28" s="21">
        <v>1.5780000000000001</v>
      </c>
      <c r="P28" s="20">
        <v>5</v>
      </c>
      <c r="Q28" s="20"/>
      <c r="R28" s="14"/>
    </row>
    <row r="29" spans="1:18" s="4" customFormat="1" ht="12.75" x14ac:dyDescent="0.2">
      <c r="A29" s="14"/>
      <c r="B29" s="4" t="s">
        <v>266</v>
      </c>
      <c r="D29" s="20">
        <v>2</v>
      </c>
      <c r="E29" s="20">
        <v>25</v>
      </c>
      <c r="F29" s="20">
        <v>39</v>
      </c>
      <c r="G29" s="21">
        <v>0.64100000000000001</v>
      </c>
      <c r="H29" s="20">
        <v>3</v>
      </c>
      <c r="J29" s="4" t="s">
        <v>267</v>
      </c>
      <c r="L29" s="20">
        <v>0</v>
      </c>
      <c r="M29" s="20">
        <v>21</v>
      </c>
      <c r="N29" s="20">
        <v>39</v>
      </c>
      <c r="O29" s="21">
        <v>0.53800000000000003</v>
      </c>
      <c r="P29" s="20">
        <v>4</v>
      </c>
      <c r="Q29" s="20"/>
      <c r="R29" s="14"/>
    </row>
    <row r="30" spans="1:18" s="4" customFormat="1" ht="12.75" x14ac:dyDescent="0.2">
      <c r="A30" s="14"/>
      <c r="B30" s="4" t="s">
        <v>268</v>
      </c>
      <c r="D30" s="20">
        <v>0</v>
      </c>
      <c r="E30" s="20">
        <v>20</v>
      </c>
      <c r="F30" s="20">
        <v>42</v>
      </c>
      <c r="G30" s="21">
        <v>0.47599999999999998</v>
      </c>
      <c r="H30" s="20">
        <v>3</v>
      </c>
      <c r="J30" s="4" t="s">
        <v>269</v>
      </c>
      <c r="L30" s="20">
        <v>2</v>
      </c>
      <c r="M30" s="20">
        <v>25</v>
      </c>
      <c r="N30" s="20">
        <v>42</v>
      </c>
      <c r="O30" s="21">
        <v>0.59499999999999997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2</v>
      </c>
      <c r="E31" s="12">
        <v>59</v>
      </c>
      <c r="F31" s="12">
        <v>128</v>
      </c>
      <c r="G31" s="13">
        <v>0.46</v>
      </c>
      <c r="H31" s="12">
        <v>3</v>
      </c>
      <c r="J31" s="11" t="s">
        <v>31</v>
      </c>
      <c r="K31" s="11">
        <v>2</v>
      </c>
      <c r="L31" s="12">
        <v>6</v>
      </c>
      <c r="M31" s="12">
        <v>106</v>
      </c>
      <c r="N31" s="12">
        <v>128</v>
      </c>
      <c r="O31" s="13">
        <v>0.82799999999999996</v>
      </c>
      <c r="P31" s="12">
        <v>5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270</v>
      </c>
      <c r="C33" s="17"/>
      <c r="D33" s="16" t="s">
        <v>21</v>
      </c>
      <c r="E33" s="16"/>
      <c r="F33" s="16"/>
      <c r="G33" s="22"/>
      <c r="H33" s="16"/>
      <c r="I33" s="16"/>
      <c r="J33" s="17" t="s">
        <v>271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272</v>
      </c>
      <c r="D35" s="20">
        <v>2</v>
      </c>
      <c r="E35" s="20">
        <v>30</v>
      </c>
      <c r="F35" s="20">
        <v>33</v>
      </c>
      <c r="G35" s="21">
        <v>0.90900000000000003</v>
      </c>
      <c r="H35" s="20">
        <v>4</v>
      </c>
      <c r="J35" s="4" t="s">
        <v>273</v>
      </c>
      <c r="L35" s="20">
        <v>0</v>
      </c>
      <c r="M35" s="20">
        <v>28</v>
      </c>
      <c r="N35" s="20">
        <v>33</v>
      </c>
      <c r="O35" s="21">
        <v>0.84799999999999998</v>
      </c>
      <c r="P35" s="20">
        <v>6</v>
      </c>
      <c r="Q35" s="20"/>
      <c r="R35" s="14"/>
    </row>
    <row r="36" spans="1:18" s="4" customFormat="1" ht="12.75" x14ac:dyDescent="0.2">
      <c r="A36" s="14"/>
      <c r="B36" s="4" t="s">
        <v>274</v>
      </c>
      <c r="D36" s="20">
        <v>0</v>
      </c>
      <c r="E36" s="20">
        <v>21</v>
      </c>
      <c r="F36" s="20">
        <v>45</v>
      </c>
      <c r="G36" s="21">
        <v>0.46600000000000003</v>
      </c>
      <c r="H36" s="20">
        <v>3</v>
      </c>
      <c r="J36" s="4" t="s">
        <v>275</v>
      </c>
      <c r="L36" s="20">
        <v>2</v>
      </c>
      <c r="M36" s="20">
        <v>30</v>
      </c>
      <c r="N36" s="20">
        <v>45</v>
      </c>
      <c r="O36" s="21">
        <v>0.66600000000000004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276</v>
      </c>
      <c r="D37" s="20">
        <v>0</v>
      </c>
      <c r="E37" s="20">
        <v>17</v>
      </c>
      <c r="F37" s="20">
        <v>44</v>
      </c>
      <c r="G37" s="21">
        <v>0.38600000000000001</v>
      </c>
      <c r="H37" s="20">
        <v>5</v>
      </c>
      <c r="J37" s="4" t="s">
        <v>277</v>
      </c>
      <c r="L37" s="20">
        <v>2</v>
      </c>
      <c r="M37" s="20">
        <v>25</v>
      </c>
      <c r="N37" s="20">
        <v>44</v>
      </c>
      <c r="O37" s="21">
        <v>0.56799999999999995</v>
      </c>
      <c r="P37" s="20">
        <v>4</v>
      </c>
      <c r="Q37" s="20"/>
      <c r="R37" s="14"/>
    </row>
    <row r="38" spans="1:18" s="4" customFormat="1" ht="12.75" x14ac:dyDescent="0.2">
      <c r="A38" s="14"/>
      <c r="B38" s="4" t="s">
        <v>278</v>
      </c>
      <c r="D38" s="20">
        <v>0</v>
      </c>
      <c r="E38" s="20">
        <v>7</v>
      </c>
      <c r="F38" s="20">
        <v>33</v>
      </c>
      <c r="G38" s="21">
        <v>0.21199999999999999</v>
      </c>
      <c r="H38" s="20">
        <v>2</v>
      </c>
      <c r="J38" s="4" t="s">
        <v>279</v>
      </c>
      <c r="L38" s="20">
        <v>2</v>
      </c>
      <c r="M38" s="20">
        <v>25</v>
      </c>
      <c r="N38" s="20">
        <v>33</v>
      </c>
      <c r="O38" s="21">
        <v>0.75700000000000001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75</v>
      </c>
      <c r="F39" s="12">
        <v>155</v>
      </c>
      <c r="G39" s="13">
        <v>0.48299999999999998</v>
      </c>
      <c r="H39" s="12">
        <v>5</v>
      </c>
      <c r="J39" s="11" t="s">
        <v>31</v>
      </c>
      <c r="K39" s="11">
        <v>2</v>
      </c>
      <c r="L39" s="12">
        <v>6</v>
      </c>
      <c r="M39" s="12">
        <v>108</v>
      </c>
      <c r="N39" s="12">
        <v>155</v>
      </c>
      <c r="O39" s="13">
        <v>0.69599999999999995</v>
      </c>
      <c r="P39" s="12">
        <v>6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280</v>
      </c>
      <c r="C41" s="17"/>
      <c r="D41" s="16" t="s">
        <v>21</v>
      </c>
      <c r="E41" s="16"/>
      <c r="F41" s="16"/>
      <c r="G41" s="22"/>
      <c r="H41" s="16"/>
      <c r="I41" s="16"/>
      <c r="J41" s="17" t="s">
        <v>281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282</v>
      </c>
      <c r="D43" s="20">
        <v>2</v>
      </c>
      <c r="E43" s="20">
        <v>30</v>
      </c>
      <c r="F43" s="20">
        <v>45</v>
      </c>
      <c r="G43" s="21">
        <v>0.66600000000000004</v>
      </c>
      <c r="H43" s="20">
        <v>4</v>
      </c>
      <c r="J43" s="4" t="s">
        <v>283</v>
      </c>
      <c r="L43" s="20">
        <v>0</v>
      </c>
      <c r="M43" s="20">
        <v>28</v>
      </c>
      <c r="N43" s="20">
        <v>45</v>
      </c>
      <c r="O43" s="21">
        <v>0.622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284</v>
      </c>
      <c r="D44" s="20">
        <v>2</v>
      </c>
      <c r="E44" s="20">
        <v>30</v>
      </c>
      <c r="F44" s="20">
        <v>46</v>
      </c>
      <c r="G44" s="21">
        <v>0.65200000000000002</v>
      </c>
      <c r="H44" s="20">
        <v>6</v>
      </c>
      <c r="J44" s="4" t="s">
        <v>285</v>
      </c>
      <c r="L44" s="20">
        <v>0</v>
      </c>
      <c r="M44" s="20">
        <v>20</v>
      </c>
      <c r="N44" s="20">
        <v>46</v>
      </c>
      <c r="O44" s="21">
        <v>0.434</v>
      </c>
      <c r="P44" s="20">
        <v>4</v>
      </c>
      <c r="Q44" s="20"/>
      <c r="R44" s="14"/>
    </row>
    <row r="45" spans="1:18" s="4" customFormat="1" ht="12.75" x14ac:dyDescent="0.2">
      <c r="A45" s="14"/>
      <c r="B45" s="4" t="s">
        <v>286</v>
      </c>
      <c r="D45" s="20">
        <v>1</v>
      </c>
      <c r="E45" s="20">
        <v>25</v>
      </c>
      <c r="F45" s="20">
        <v>41</v>
      </c>
      <c r="G45" s="21">
        <v>0.60899999999999999</v>
      </c>
      <c r="H45" s="20">
        <v>7</v>
      </c>
      <c r="J45" s="4" t="s">
        <v>287</v>
      </c>
      <c r="L45" s="20">
        <v>1</v>
      </c>
      <c r="M45" s="20">
        <v>25</v>
      </c>
      <c r="N45" s="20">
        <v>41</v>
      </c>
      <c r="O45" s="21">
        <v>0.60899999999999999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288</v>
      </c>
      <c r="D46" s="20">
        <v>2</v>
      </c>
      <c r="E46" s="20">
        <v>25</v>
      </c>
      <c r="F46" s="20">
        <v>42</v>
      </c>
      <c r="G46" s="21">
        <v>0.59499999999999997</v>
      </c>
      <c r="H46" s="20">
        <v>5</v>
      </c>
      <c r="J46" s="4" t="s">
        <v>289</v>
      </c>
      <c r="L46" s="20">
        <v>0</v>
      </c>
      <c r="M46" s="20">
        <v>19</v>
      </c>
      <c r="N46" s="20">
        <v>42</v>
      </c>
      <c r="O46" s="21">
        <v>0.45200000000000001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7</v>
      </c>
      <c r="E47" s="12">
        <v>110</v>
      </c>
      <c r="F47" s="12">
        <v>174</v>
      </c>
      <c r="G47" s="13">
        <v>0.63200000000000001</v>
      </c>
      <c r="H47" s="12">
        <v>7</v>
      </c>
      <c r="J47" s="11" t="s">
        <v>31</v>
      </c>
      <c r="K47" s="11">
        <v>0</v>
      </c>
      <c r="L47" s="12">
        <v>1</v>
      </c>
      <c r="M47" s="12">
        <v>92</v>
      </c>
      <c r="N47" s="12">
        <v>174</v>
      </c>
      <c r="O47" s="13">
        <v>0.52800000000000002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290</v>
      </c>
      <c r="C49" s="17"/>
      <c r="D49" s="16" t="s">
        <v>21</v>
      </c>
      <c r="E49" s="16"/>
      <c r="F49" s="16"/>
      <c r="G49" s="22"/>
      <c r="H49" s="16"/>
      <c r="I49" s="16"/>
      <c r="J49" s="17" t="s">
        <v>291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292</v>
      </c>
      <c r="D51" s="20">
        <v>2</v>
      </c>
      <c r="E51" s="20">
        <v>30</v>
      </c>
      <c r="F51" s="20">
        <v>33</v>
      </c>
      <c r="G51" s="21">
        <v>0.90900000000000003</v>
      </c>
      <c r="H51" s="20">
        <v>4</v>
      </c>
      <c r="J51" s="4" t="s">
        <v>293</v>
      </c>
      <c r="L51" s="20">
        <v>0</v>
      </c>
      <c r="M51" s="20">
        <v>20</v>
      </c>
      <c r="N51" s="20">
        <v>33</v>
      </c>
      <c r="O51" s="21">
        <v>0.60599999999999998</v>
      </c>
      <c r="P51" s="20">
        <v>4</v>
      </c>
      <c r="Q51" s="20"/>
      <c r="R51" s="14"/>
    </row>
    <row r="52" spans="1:18" s="4" customFormat="1" ht="12.75" x14ac:dyDescent="0.2">
      <c r="A52" s="14"/>
      <c r="B52" s="4" t="s">
        <v>294</v>
      </c>
      <c r="D52" s="20">
        <v>2</v>
      </c>
      <c r="E52" s="20">
        <v>30</v>
      </c>
      <c r="F52" s="20">
        <v>52</v>
      </c>
      <c r="G52" s="21">
        <v>0.57599999999999996</v>
      </c>
      <c r="H52" s="20">
        <v>4</v>
      </c>
      <c r="J52" s="4" t="s">
        <v>295</v>
      </c>
      <c r="L52" s="20">
        <v>0</v>
      </c>
      <c r="M52" s="20">
        <v>22</v>
      </c>
      <c r="N52" s="20">
        <v>52</v>
      </c>
      <c r="O52" s="21">
        <v>0.42299999999999999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296</v>
      </c>
      <c r="D53" s="20">
        <v>2</v>
      </c>
      <c r="E53" s="20">
        <v>25</v>
      </c>
      <c r="F53" s="20">
        <v>45</v>
      </c>
      <c r="G53" s="21">
        <v>0.55500000000000005</v>
      </c>
      <c r="H53" s="20">
        <v>2</v>
      </c>
      <c r="J53" s="4" t="s">
        <v>297</v>
      </c>
      <c r="L53" s="20">
        <v>0</v>
      </c>
      <c r="M53" s="20">
        <v>18</v>
      </c>
      <c r="N53" s="20">
        <v>45</v>
      </c>
      <c r="O53" s="21">
        <v>0.4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298</v>
      </c>
      <c r="D54" s="20">
        <v>0</v>
      </c>
      <c r="E54" s="20">
        <v>9</v>
      </c>
      <c r="F54" s="20">
        <v>54</v>
      </c>
      <c r="G54" s="21">
        <v>0.16600000000000001</v>
      </c>
      <c r="H54" s="20">
        <v>1</v>
      </c>
      <c r="J54" s="4" t="s">
        <v>299</v>
      </c>
      <c r="L54" s="20">
        <v>2</v>
      </c>
      <c r="M54" s="20">
        <v>25</v>
      </c>
      <c r="N54" s="20">
        <v>54</v>
      </c>
      <c r="O54" s="21">
        <v>0.46200000000000002</v>
      </c>
      <c r="P54" s="20">
        <v>5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94</v>
      </c>
      <c r="F55" s="12">
        <v>184</v>
      </c>
      <c r="G55" s="13">
        <v>0.51</v>
      </c>
      <c r="H55" s="12">
        <v>4</v>
      </c>
      <c r="J55" s="11" t="s">
        <v>31</v>
      </c>
      <c r="K55" s="11">
        <v>0</v>
      </c>
      <c r="L55" s="12">
        <v>2</v>
      </c>
      <c r="M55" s="12">
        <v>85</v>
      </c>
      <c r="N55" s="12">
        <v>184</v>
      </c>
      <c r="O55" s="13">
        <v>0.46100000000000002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301</v>
      </c>
      <c r="C59" s="23">
        <v>20</v>
      </c>
      <c r="D59" s="20">
        <v>69</v>
      </c>
      <c r="E59" s="20">
        <v>1064</v>
      </c>
      <c r="F59" s="24">
        <v>1605</v>
      </c>
      <c r="G59" s="33">
        <v>0.66200000000000003</v>
      </c>
      <c r="H59" s="24">
        <v>9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300</v>
      </c>
      <c r="C60" s="23">
        <v>16</v>
      </c>
      <c r="D60" s="20">
        <v>55</v>
      </c>
      <c r="E60" s="20">
        <v>1014</v>
      </c>
      <c r="F60" s="24">
        <v>1573</v>
      </c>
      <c r="G60" s="33">
        <v>0.64400000000000002</v>
      </c>
      <c r="H60" s="24">
        <v>8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310</v>
      </c>
      <c r="C61" s="23">
        <v>14</v>
      </c>
      <c r="D61" s="20">
        <v>53</v>
      </c>
      <c r="E61" s="20">
        <v>972</v>
      </c>
      <c r="F61" s="24">
        <v>1785</v>
      </c>
      <c r="G61" s="33">
        <v>0.54400000000000004</v>
      </c>
      <c r="H61" s="24">
        <v>8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311</v>
      </c>
      <c r="C62" s="23">
        <v>13</v>
      </c>
      <c r="D62" s="20">
        <v>49</v>
      </c>
      <c r="E62" s="20">
        <v>953</v>
      </c>
      <c r="F62" s="24">
        <v>1643</v>
      </c>
      <c r="G62" s="33">
        <v>0.57999999999999996</v>
      </c>
      <c r="H62" s="24">
        <v>7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304</v>
      </c>
      <c r="C63" s="23">
        <v>11</v>
      </c>
      <c r="D63" s="20">
        <v>40</v>
      </c>
      <c r="E63" s="20">
        <v>958</v>
      </c>
      <c r="F63" s="24">
        <v>1773</v>
      </c>
      <c r="G63" s="33">
        <v>0.54</v>
      </c>
      <c r="H63" s="24">
        <v>7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308</v>
      </c>
      <c r="C64" s="23">
        <v>9</v>
      </c>
      <c r="D64" s="20">
        <v>37</v>
      </c>
      <c r="E64" s="20">
        <v>925</v>
      </c>
      <c r="F64" s="24">
        <v>1700</v>
      </c>
      <c r="G64" s="33">
        <v>0.54400000000000004</v>
      </c>
      <c r="H64" s="24">
        <v>8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302</v>
      </c>
      <c r="C65" s="23">
        <v>8</v>
      </c>
      <c r="D65" s="20">
        <v>32</v>
      </c>
      <c r="E65" s="20">
        <v>884</v>
      </c>
      <c r="F65" s="24">
        <v>1806</v>
      </c>
      <c r="G65" s="33">
        <v>0.48899999999999999</v>
      </c>
      <c r="H65" s="24">
        <v>8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309</v>
      </c>
      <c r="C66" s="23">
        <v>7</v>
      </c>
      <c r="D66" s="20">
        <v>28</v>
      </c>
      <c r="E66" s="20">
        <v>871</v>
      </c>
      <c r="F66" s="24">
        <v>1861</v>
      </c>
      <c r="G66" s="33">
        <v>0.46800000000000003</v>
      </c>
      <c r="H66" s="24">
        <v>10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305</v>
      </c>
      <c r="C67" s="23">
        <v>6</v>
      </c>
      <c r="D67" s="20">
        <v>34</v>
      </c>
      <c r="E67" s="20">
        <v>940</v>
      </c>
      <c r="F67" s="24">
        <v>1656</v>
      </c>
      <c r="G67" s="33">
        <v>0.56699999999999995</v>
      </c>
      <c r="H67" s="24">
        <v>7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303</v>
      </c>
      <c r="C68" s="23">
        <v>6</v>
      </c>
      <c r="D68" s="20">
        <v>31</v>
      </c>
      <c r="E68" s="20">
        <v>934</v>
      </c>
      <c r="F68" s="24">
        <v>1864</v>
      </c>
      <c r="G68" s="33">
        <v>0.501</v>
      </c>
      <c r="H68" s="24">
        <v>11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307</v>
      </c>
      <c r="C69" s="23">
        <v>6</v>
      </c>
      <c r="D69" s="20">
        <v>27</v>
      </c>
      <c r="E69" s="20">
        <v>925</v>
      </c>
      <c r="F69" s="24">
        <v>1934</v>
      </c>
      <c r="G69" s="33">
        <v>0.47799999999999998</v>
      </c>
      <c r="H69" s="24">
        <v>6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306</v>
      </c>
      <c r="C70" s="23">
        <v>4</v>
      </c>
      <c r="D70" s="20">
        <v>25</v>
      </c>
      <c r="E70" s="20">
        <v>763</v>
      </c>
      <c r="F70" s="24">
        <v>1928</v>
      </c>
      <c r="G70" s="33">
        <v>0.39500000000000002</v>
      </c>
      <c r="H70" s="24">
        <v>7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59" priority="46">
      <formula>$A27=1</formula>
    </cfRule>
  </conditionalFormatting>
  <conditionalFormatting sqref="B28:C30">
    <cfRule type="expression" dxfId="458" priority="45">
      <formula>$A28=1</formula>
    </cfRule>
  </conditionalFormatting>
  <conditionalFormatting sqref="B11:C11">
    <cfRule type="expression" dxfId="457" priority="44">
      <formula>$A11=1</formula>
    </cfRule>
  </conditionalFormatting>
  <conditionalFormatting sqref="B12:C14">
    <cfRule type="expression" dxfId="456" priority="43">
      <formula>$A12=1</formula>
    </cfRule>
  </conditionalFormatting>
  <conditionalFormatting sqref="B19:C19">
    <cfRule type="expression" dxfId="455" priority="42">
      <formula>$A19=1</formula>
    </cfRule>
  </conditionalFormatting>
  <conditionalFormatting sqref="B20:C22">
    <cfRule type="expression" dxfId="454" priority="41">
      <formula>$A20=1</formula>
    </cfRule>
  </conditionalFormatting>
  <conditionalFormatting sqref="B35:C35">
    <cfRule type="expression" dxfId="453" priority="40">
      <formula>$A35=1</formula>
    </cfRule>
  </conditionalFormatting>
  <conditionalFormatting sqref="B36:C38">
    <cfRule type="expression" dxfId="452" priority="39">
      <formula>$A36=1</formula>
    </cfRule>
  </conditionalFormatting>
  <conditionalFormatting sqref="B43:C43">
    <cfRule type="expression" dxfId="451" priority="38">
      <formula>$A43=1</formula>
    </cfRule>
  </conditionalFormatting>
  <conditionalFormatting sqref="B44:C46">
    <cfRule type="expression" dxfId="450" priority="37">
      <formula>$A44=1</formula>
    </cfRule>
  </conditionalFormatting>
  <conditionalFormatting sqref="B51:C51">
    <cfRule type="expression" dxfId="449" priority="36">
      <formula>$A51=1</formula>
    </cfRule>
  </conditionalFormatting>
  <conditionalFormatting sqref="B52:C54">
    <cfRule type="expression" dxfId="448" priority="35">
      <formula>$A52=1</formula>
    </cfRule>
  </conditionalFormatting>
  <conditionalFormatting sqref="B11:C11">
    <cfRule type="expression" dxfId="447" priority="34">
      <formula>$A11=1</formula>
    </cfRule>
  </conditionalFormatting>
  <conditionalFormatting sqref="B12:C14">
    <cfRule type="expression" dxfId="446" priority="33">
      <formula>$A12=1</formula>
    </cfRule>
  </conditionalFormatting>
  <conditionalFormatting sqref="B19:C19">
    <cfRule type="expression" dxfId="445" priority="32">
      <formula>$A19=1</formula>
    </cfRule>
  </conditionalFormatting>
  <conditionalFormatting sqref="B20:C22">
    <cfRule type="expression" dxfId="444" priority="31">
      <formula>$A20=1</formula>
    </cfRule>
  </conditionalFormatting>
  <conditionalFormatting sqref="B35:C35">
    <cfRule type="expression" dxfId="443" priority="30">
      <formula>$A35=1</formula>
    </cfRule>
  </conditionalFormatting>
  <conditionalFormatting sqref="B36:C38">
    <cfRule type="expression" dxfId="442" priority="29">
      <formula>$A36=1</formula>
    </cfRule>
  </conditionalFormatting>
  <conditionalFormatting sqref="B43:C43">
    <cfRule type="expression" dxfId="441" priority="28">
      <formula>$A43=1</formula>
    </cfRule>
  </conditionalFormatting>
  <conditionalFormatting sqref="B44:C46">
    <cfRule type="expression" dxfId="440" priority="27">
      <formula>$A44=1</formula>
    </cfRule>
  </conditionalFormatting>
  <conditionalFormatting sqref="B51:C51">
    <cfRule type="expression" dxfId="439" priority="26">
      <formula>$A51=1</formula>
    </cfRule>
  </conditionalFormatting>
  <conditionalFormatting sqref="B52:C54">
    <cfRule type="expression" dxfId="438" priority="25">
      <formula>$A52=1</formula>
    </cfRule>
  </conditionalFormatting>
  <conditionalFormatting sqref="J11:K11">
    <cfRule type="expression" dxfId="437" priority="24">
      <formula>$A11=1</formula>
    </cfRule>
  </conditionalFormatting>
  <conditionalFormatting sqref="J12:K14">
    <cfRule type="expression" dxfId="436" priority="23">
      <formula>$A12=1</formula>
    </cfRule>
  </conditionalFormatting>
  <conditionalFormatting sqref="J11:K11">
    <cfRule type="expression" dxfId="435" priority="22">
      <formula>$A11=1</formula>
    </cfRule>
  </conditionalFormatting>
  <conditionalFormatting sqref="J12:K14">
    <cfRule type="expression" dxfId="434" priority="21">
      <formula>$A12=1</formula>
    </cfRule>
  </conditionalFormatting>
  <conditionalFormatting sqref="J19:K19">
    <cfRule type="expression" dxfId="433" priority="20">
      <formula>$A19=1</formula>
    </cfRule>
  </conditionalFormatting>
  <conditionalFormatting sqref="J20:K22">
    <cfRule type="expression" dxfId="432" priority="19">
      <formula>$A20=1</formula>
    </cfRule>
  </conditionalFormatting>
  <conditionalFormatting sqref="J19:K19">
    <cfRule type="expression" dxfId="431" priority="18">
      <formula>$A19=1</formula>
    </cfRule>
  </conditionalFormatting>
  <conditionalFormatting sqref="J20:K22">
    <cfRule type="expression" dxfId="430" priority="17">
      <formula>$A20=1</formula>
    </cfRule>
  </conditionalFormatting>
  <conditionalFormatting sqref="J27:K27">
    <cfRule type="expression" dxfId="429" priority="16">
      <formula>$A27=1</formula>
    </cfRule>
  </conditionalFormatting>
  <conditionalFormatting sqref="J28:K30">
    <cfRule type="expression" dxfId="428" priority="15">
      <formula>$A28=1</formula>
    </cfRule>
  </conditionalFormatting>
  <conditionalFormatting sqref="J27:K27">
    <cfRule type="expression" dxfId="427" priority="14">
      <formula>$A27=1</formula>
    </cfRule>
  </conditionalFormatting>
  <conditionalFormatting sqref="J28:K30">
    <cfRule type="expression" dxfId="426" priority="13">
      <formula>$A28=1</formula>
    </cfRule>
  </conditionalFormatting>
  <conditionalFormatting sqref="J35:K35">
    <cfRule type="expression" dxfId="425" priority="12">
      <formula>$A35=1</formula>
    </cfRule>
  </conditionalFormatting>
  <conditionalFormatting sqref="J36:K38">
    <cfRule type="expression" dxfId="424" priority="11">
      <formula>$A36=1</formula>
    </cfRule>
  </conditionalFormatting>
  <conditionalFormatting sqref="J35:K35">
    <cfRule type="expression" dxfId="423" priority="10">
      <formula>$A35=1</formula>
    </cfRule>
  </conditionalFormatting>
  <conditionalFormatting sqref="J36:K38">
    <cfRule type="expression" dxfId="422" priority="9">
      <formula>$A36=1</formula>
    </cfRule>
  </conditionalFormatting>
  <conditionalFormatting sqref="J43:K43">
    <cfRule type="expression" dxfId="421" priority="8">
      <formula>$A43=1</formula>
    </cfRule>
  </conditionalFormatting>
  <conditionalFormatting sqref="J44:K46">
    <cfRule type="expression" dxfId="420" priority="7">
      <formula>$A44=1</formula>
    </cfRule>
  </conditionalFormatting>
  <conditionalFormatting sqref="J43:K43">
    <cfRule type="expression" dxfId="419" priority="6">
      <formula>$A43=1</formula>
    </cfRule>
  </conditionalFormatting>
  <conditionalFormatting sqref="J44:K46">
    <cfRule type="expression" dxfId="418" priority="5">
      <formula>$A44=1</formula>
    </cfRule>
  </conditionalFormatting>
  <conditionalFormatting sqref="J51:K51">
    <cfRule type="expression" dxfId="417" priority="4">
      <formula>$A51=1</formula>
    </cfRule>
  </conditionalFormatting>
  <conditionalFormatting sqref="J52:K54">
    <cfRule type="expression" dxfId="416" priority="3">
      <formula>$A52=1</formula>
    </cfRule>
  </conditionalFormatting>
  <conditionalFormatting sqref="J51:K51">
    <cfRule type="expression" dxfId="415" priority="2">
      <formula>$A51=1</formula>
    </cfRule>
  </conditionalFormatting>
  <conditionalFormatting sqref="J52:K54">
    <cfRule type="expression" dxfId="414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2675-BFE7-4C81-AEA7-34DD388C955E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11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312</v>
      </c>
      <c r="C9" s="17"/>
      <c r="D9" s="16" t="s">
        <v>21</v>
      </c>
      <c r="E9" s="16"/>
      <c r="F9" s="16"/>
      <c r="G9" s="22"/>
      <c r="H9" s="16"/>
      <c r="I9" s="16"/>
      <c r="J9" s="17" t="s">
        <v>313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314</v>
      </c>
      <c r="D11" s="20">
        <v>0</v>
      </c>
      <c r="E11" s="20">
        <v>13</v>
      </c>
      <c r="F11" s="20">
        <v>31</v>
      </c>
      <c r="G11" s="21">
        <v>0.41899999999999998</v>
      </c>
      <c r="H11" s="20">
        <v>2</v>
      </c>
      <c r="J11" s="4" t="s">
        <v>315</v>
      </c>
      <c r="L11" s="20">
        <v>2</v>
      </c>
      <c r="M11" s="20">
        <v>30</v>
      </c>
      <c r="N11" s="20">
        <v>31</v>
      </c>
      <c r="O11" s="21">
        <v>0.96699999999999997</v>
      </c>
      <c r="P11" s="20">
        <v>5</v>
      </c>
      <c r="Q11" s="20"/>
      <c r="R11" s="14"/>
    </row>
    <row r="12" spans="1:26" s="4" customFormat="1" ht="12.75" x14ac:dyDescent="0.2">
      <c r="A12" s="14"/>
      <c r="B12" s="4" t="s">
        <v>316</v>
      </c>
      <c r="D12" s="20">
        <v>2</v>
      </c>
      <c r="E12" s="20">
        <v>30</v>
      </c>
      <c r="F12" s="20">
        <v>65</v>
      </c>
      <c r="G12" s="21">
        <v>0.46100000000000002</v>
      </c>
      <c r="H12" s="20">
        <v>3</v>
      </c>
      <c r="J12" s="4" t="s">
        <v>317</v>
      </c>
      <c r="L12" s="20">
        <v>0</v>
      </c>
      <c r="M12" s="20">
        <v>29</v>
      </c>
      <c r="N12" s="20">
        <v>65</v>
      </c>
      <c r="O12" s="21">
        <v>0.44600000000000001</v>
      </c>
      <c r="P12" s="20">
        <v>2</v>
      </c>
      <c r="Q12" s="20"/>
      <c r="R12" s="14"/>
    </row>
    <row r="13" spans="1:26" s="4" customFormat="1" ht="12.75" x14ac:dyDescent="0.2">
      <c r="A13" s="14"/>
      <c r="B13" s="4" t="s">
        <v>318</v>
      </c>
      <c r="D13" s="20">
        <v>0</v>
      </c>
      <c r="E13" s="20">
        <v>20</v>
      </c>
      <c r="F13" s="20">
        <v>70</v>
      </c>
      <c r="G13" s="21">
        <v>0.28499999999999998</v>
      </c>
      <c r="H13" s="20">
        <v>2</v>
      </c>
      <c r="J13" s="4" t="s">
        <v>319</v>
      </c>
      <c r="L13" s="20">
        <v>2</v>
      </c>
      <c r="M13" s="20">
        <v>25</v>
      </c>
      <c r="N13" s="20">
        <v>70</v>
      </c>
      <c r="O13" s="21">
        <v>0.35699999999999998</v>
      </c>
      <c r="P13" s="20">
        <v>5</v>
      </c>
      <c r="Q13" s="20"/>
      <c r="R13" s="14"/>
    </row>
    <row r="14" spans="1:26" s="4" customFormat="1" ht="12.75" x14ac:dyDescent="0.2">
      <c r="A14" s="14"/>
      <c r="B14" s="4" t="s">
        <v>320</v>
      </c>
      <c r="D14" s="20">
        <v>2</v>
      </c>
      <c r="E14" s="20">
        <v>25</v>
      </c>
      <c r="F14" s="20">
        <v>66</v>
      </c>
      <c r="G14" s="21">
        <v>0.378</v>
      </c>
      <c r="H14" s="20">
        <v>2</v>
      </c>
      <c r="J14" s="4" t="s">
        <v>321</v>
      </c>
      <c r="L14" s="20">
        <v>0</v>
      </c>
      <c r="M14" s="20">
        <v>24</v>
      </c>
      <c r="N14" s="20">
        <v>66</v>
      </c>
      <c r="O14" s="21">
        <v>0.36299999999999999</v>
      </c>
      <c r="P14" s="20">
        <v>4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88</v>
      </c>
      <c r="F15" s="12">
        <v>232</v>
      </c>
      <c r="G15" s="13">
        <v>0.379</v>
      </c>
      <c r="H15" s="12">
        <v>3</v>
      </c>
      <c r="J15" s="11" t="s">
        <v>31</v>
      </c>
      <c r="K15" s="11">
        <v>1</v>
      </c>
      <c r="L15" s="12">
        <v>4</v>
      </c>
      <c r="M15" s="12">
        <v>108</v>
      </c>
      <c r="N15" s="12">
        <v>232</v>
      </c>
      <c r="O15" s="13">
        <v>0.46500000000000002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322</v>
      </c>
      <c r="C17" s="17"/>
      <c r="D17" s="16" t="s">
        <v>21</v>
      </c>
      <c r="E17" s="16"/>
      <c r="F17" s="16"/>
      <c r="G17" s="22"/>
      <c r="H17" s="16"/>
      <c r="I17" s="16"/>
      <c r="J17" s="17" t="s">
        <v>323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324</v>
      </c>
      <c r="C19" s="4"/>
      <c r="D19" s="20">
        <v>2</v>
      </c>
      <c r="E19" s="20">
        <v>30</v>
      </c>
      <c r="F19" s="20">
        <v>41</v>
      </c>
      <c r="G19" s="21">
        <v>0.73099999999999998</v>
      </c>
      <c r="H19" s="20">
        <v>4</v>
      </c>
      <c r="J19" s="4" t="s">
        <v>325</v>
      </c>
      <c r="K19" s="4"/>
      <c r="L19" s="20">
        <v>0</v>
      </c>
      <c r="M19" s="20">
        <v>25</v>
      </c>
      <c r="N19" s="20">
        <v>41</v>
      </c>
      <c r="O19" s="21">
        <v>0.60899999999999999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326</v>
      </c>
      <c r="C20" s="4"/>
      <c r="D20" s="20">
        <v>2</v>
      </c>
      <c r="E20" s="20">
        <v>30</v>
      </c>
      <c r="F20" s="20">
        <v>30</v>
      </c>
      <c r="G20" s="21">
        <v>1</v>
      </c>
      <c r="H20" s="20">
        <v>4</v>
      </c>
      <c r="J20" s="4" t="s">
        <v>327</v>
      </c>
      <c r="K20" s="4"/>
      <c r="L20" s="20">
        <v>0</v>
      </c>
      <c r="M20" s="20">
        <v>17</v>
      </c>
      <c r="N20" s="20">
        <v>30</v>
      </c>
      <c r="O20" s="21">
        <v>0.56599999999999995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328</v>
      </c>
      <c r="C21" s="4"/>
      <c r="D21" s="20">
        <v>2</v>
      </c>
      <c r="E21" s="20">
        <v>25</v>
      </c>
      <c r="F21" s="20">
        <v>25</v>
      </c>
      <c r="G21" s="21">
        <v>1</v>
      </c>
      <c r="H21" s="20">
        <v>5</v>
      </c>
      <c r="J21" s="4" t="s">
        <v>329</v>
      </c>
      <c r="K21" s="4"/>
      <c r="L21" s="20">
        <v>0</v>
      </c>
      <c r="M21" s="20">
        <v>11</v>
      </c>
      <c r="N21" s="20">
        <v>25</v>
      </c>
      <c r="O21" s="21">
        <v>0.44</v>
      </c>
      <c r="P21" s="20">
        <v>2</v>
      </c>
      <c r="Q21" s="20"/>
      <c r="R21" s="15"/>
    </row>
    <row r="22" spans="1:18" s="3" customFormat="1" ht="12.75" x14ac:dyDescent="0.2">
      <c r="A22" s="14"/>
      <c r="B22" s="4" t="s">
        <v>330</v>
      </c>
      <c r="C22" s="4"/>
      <c r="D22" s="20">
        <v>2</v>
      </c>
      <c r="E22" s="20">
        <v>25</v>
      </c>
      <c r="F22" s="20">
        <v>22</v>
      </c>
      <c r="G22" s="21">
        <v>1.1359999999999999</v>
      </c>
      <c r="H22" s="20">
        <v>6</v>
      </c>
      <c r="J22" s="4" t="s">
        <v>331</v>
      </c>
      <c r="K22" s="4"/>
      <c r="L22" s="20">
        <v>0</v>
      </c>
      <c r="M22" s="20">
        <v>9</v>
      </c>
      <c r="N22" s="20">
        <v>22</v>
      </c>
      <c r="O22" s="21">
        <v>0.40899999999999997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8</v>
      </c>
      <c r="E23" s="12">
        <v>110</v>
      </c>
      <c r="F23" s="12">
        <v>118</v>
      </c>
      <c r="G23" s="13">
        <v>0.93200000000000005</v>
      </c>
      <c r="H23" s="12">
        <v>6</v>
      </c>
      <c r="J23" s="11" t="s">
        <v>31</v>
      </c>
      <c r="K23" s="11">
        <v>0</v>
      </c>
      <c r="L23" s="12">
        <v>0</v>
      </c>
      <c r="M23" s="12">
        <v>62</v>
      </c>
      <c r="N23" s="12">
        <v>118</v>
      </c>
      <c r="O23" s="13">
        <v>0.52500000000000002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332</v>
      </c>
      <c r="C25" s="17"/>
      <c r="D25" s="16" t="s">
        <v>21</v>
      </c>
      <c r="E25" s="16"/>
      <c r="F25" s="16"/>
      <c r="G25" s="22"/>
      <c r="H25" s="16"/>
      <c r="I25" s="16"/>
      <c r="J25" s="17" t="s">
        <v>333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334</v>
      </c>
      <c r="D27" s="20">
        <v>1</v>
      </c>
      <c r="E27" s="20">
        <v>30</v>
      </c>
      <c r="F27" s="20">
        <v>54</v>
      </c>
      <c r="G27" s="21">
        <v>0.55500000000000005</v>
      </c>
      <c r="H27" s="20">
        <v>4</v>
      </c>
      <c r="J27" s="4" t="s">
        <v>335</v>
      </c>
      <c r="L27" s="20">
        <v>1</v>
      </c>
      <c r="M27" s="20">
        <v>30</v>
      </c>
      <c r="N27" s="20">
        <v>54</v>
      </c>
      <c r="O27" s="21">
        <v>0.55500000000000005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336</v>
      </c>
      <c r="D28" s="20">
        <v>2</v>
      </c>
      <c r="E28" s="20">
        <v>30</v>
      </c>
      <c r="F28" s="20">
        <v>41</v>
      </c>
      <c r="G28" s="21">
        <v>0.73099999999999998</v>
      </c>
      <c r="H28" s="20">
        <v>4</v>
      </c>
      <c r="J28" s="4" t="s">
        <v>337</v>
      </c>
      <c r="L28" s="20">
        <v>0</v>
      </c>
      <c r="M28" s="20">
        <v>14</v>
      </c>
      <c r="N28" s="20">
        <v>41</v>
      </c>
      <c r="O28" s="21">
        <v>0.34100000000000003</v>
      </c>
      <c r="P28" s="20">
        <v>3</v>
      </c>
      <c r="Q28" s="20"/>
      <c r="R28" s="14"/>
    </row>
    <row r="29" spans="1:18" s="4" customFormat="1" ht="12.75" x14ac:dyDescent="0.2">
      <c r="A29" s="14"/>
      <c r="B29" s="4" t="s">
        <v>338</v>
      </c>
      <c r="D29" s="20">
        <v>0</v>
      </c>
      <c r="E29" s="20">
        <v>24</v>
      </c>
      <c r="F29" s="20">
        <v>46</v>
      </c>
      <c r="G29" s="21">
        <v>0.52100000000000002</v>
      </c>
      <c r="H29" s="20">
        <v>4</v>
      </c>
      <c r="J29" s="4" t="s">
        <v>339</v>
      </c>
      <c r="L29" s="20">
        <v>2</v>
      </c>
      <c r="M29" s="20">
        <v>25</v>
      </c>
      <c r="N29" s="20">
        <v>46</v>
      </c>
      <c r="O29" s="21">
        <v>0.54300000000000004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340</v>
      </c>
      <c r="D30" s="20">
        <v>2</v>
      </c>
      <c r="E30" s="20">
        <v>25</v>
      </c>
      <c r="F30" s="20">
        <v>57</v>
      </c>
      <c r="G30" s="21">
        <v>0.438</v>
      </c>
      <c r="H30" s="20">
        <v>3</v>
      </c>
      <c r="J30" s="4" t="s">
        <v>341</v>
      </c>
      <c r="L30" s="20">
        <v>0</v>
      </c>
      <c r="M30" s="20">
        <v>24</v>
      </c>
      <c r="N30" s="20">
        <v>57</v>
      </c>
      <c r="O30" s="21">
        <v>0.42099999999999999</v>
      </c>
      <c r="P30" s="20">
        <v>4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5</v>
      </c>
      <c r="E31" s="12">
        <v>109</v>
      </c>
      <c r="F31" s="12">
        <v>198</v>
      </c>
      <c r="G31" s="13">
        <v>0.55000000000000004</v>
      </c>
      <c r="H31" s="12">
        <v>4</v>
      </c>
      <c r="J31" s="11" t="s">
        <v>31</v>
      </c>
      <c r="K31" s="11">
        <v>0</v>
      </c>
      <c r="L31" s="12">
        <v>3</v>
      </c>
      <c r="M31" s="12">
        <v>93</v>
      </c>
      <c r="N31" s="12">
        <v>198</v>
      </c>
      <c r="O31" s="13">
        <v>0.46899999999999997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342</v>
      </c>
      <c r="C33" s="17"/>
      <c r="D33" s="16" t="s">
        <v>21</v>
      </c>
      <c r="E33" s="16"/>
      <c r="F33" s="16"/>
      <c r="G33" s="22"/>
      <c r="H33" s="16"/>
      <c r="I33" s="16"/>
      <c r="J33" s="17" t="s">
        <v>343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344</v>
      </c>
      <c r="D35" s="20">
        <v>0</v>
      </c>
      <c r="E35" s="20">
        <v>29</v>
      </c>
      <c r="F35" s="20">
        <v>36</v>
      </c>
      <c r="G35" s="21">
        <v>0.80500000000000005</v>
      </c>
      <c r="H35" s="20">
        <v>4</v>
      </c>
      <c r="J35" s="4" t="s">
        <v>345</v>
      </c>
      <c r="L35" s="20">
        <v>2</v>
      </c>
      <c r="M35" s="20">
        <v>30</v>
      </c>
      <c r="N35" s="20">
        <v>36</v>
      </c>
      <c r="O35" s="21">
        <v>0.83299999999999996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346</v>
      </c>
      <c r="D36" s="20">
        <v>0</v>
      </c>
      <c r="E36" s="20">
        <v>15</v>
      </c>
      <c r="F36" s="20">
        <v>37</v>
      </c>
      <c r="G36" s="21">
        <v>0.40500000000000003</v>
      </c>
      <c r="H36" s="20">
        <v>2</v>
      </c>
      <c r="J36" s="4" t="s">
        <v>347</v>
      </c>
      <c r="L36" s="20">
        <v>2</v>
      </c>
      <c r="M36" s="20">
        <v>30</v>
      </c>
      <c r="N36" s="20">
        <v>37</v>
      </c>
      <c r="O36" s="21">
        <v>0.81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348</v>
      </c>
      <c r="D37" s="20">
        <v>1</v>
      </c>
      <c r="E37" s="20">
        <v>25</v>
      </c>
      <c r="F37" s="20">
        <v>50</v>
      </c>
      <c r="G37" s="21">
        <v>0.5</v>
      </c>
      <c r="H37" s="20">
        <v>4</v>
      </c>
      <c r="J37" s="4" t="s">
        <v>349</v>
      </c>
      <c r="L37" s="20">
        <v>1</v>
      </c>
      <c r="M37" s="20">
        <v>25</v>
      </c>
      <c r="N37" s="20">
        <v>50</v>
      </c>
      <c r="O37" s="21">
        <v>0.5</v>
      </c>
      <c r="P37" s="20">
        <v>4</v>
      </c>
      <c r="Q37" s="20"/>
      <c r="R37" s="14"/>
    </row>
    <row r="38" spans="1:18" s="4" customFormat="1" ht="12.75" x14ac:dyDescent="0.2">
      <c r="A38" s="14"/>
      <c r="B38" s="4" t="s">
        <v>350</v>
      </c>
      <c r="D38" s="20">
        <v>2</v>
      </c>
      <c r="E38" s="20">
        <v>25</v>
      </c>
      <c r="F38" s="20">
        <v>50</v>
      </c>
      <c r="G38" s="21">
        <v>0.5</v>
      </c>
      <c r="H38" s="20">
        <v>4</v>
      </c>
      <c r="J38" s="4" t="s">
        <v>351</v>
      </c>
      <c r="L38" s="20">
        <v>0</v>
      </c>
      <c r="M38" s="20">
        <v>23</v>
      </c>
      <c r="N38" s="20">
        <v>50</v>
      </c>
      <c r="O38" s="21">
        <v>0.46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3</v>
      </c>
      <c r="E39" s="12">
        <v>94</v>
      </c>
      <c r="F39" s="12">
        <v>173</v>
      </c>
      <c r="G39" s="13">
        <v>0.54300000000000004</v>
      </c>
      <c r="H39" s="12">
        <v>4</v>
      </c>
      <c r="J39" s="11" t="s">
        <v>31</v>
      </c>
      <c r="K39" s="11">
        <v>2</v>
      </c>
      <c r="L39" s="12">
        <v>5</v>
      </c>
      <c r="M39" s="12">
        <v>108</v>
      </c>
      <c r="N39" s="12">
        <v>173</v>
      </c>
      <c r="O39" s="13">
        <v>0.624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352</v>
      </c>
      <c r="C41" s="17"/>
      <c r="D41" s="16" t="s">
        <v>21</v>
      </c>
      <c r="E41" s="16"/>
      <c r="F41" s="16"/>
      <c r="G41" s="22"/>
      <c r="H41" s="16"/>
      <c r="I41" s="16"/>
      <c r="J41" s="17" t="s">
        <v>353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354</v>
      </c>
      <c r="D43" s="20">
        <v>2</v>
      </c>
      <c r="E43" s="20">
        <v>30</v>
      </c>
      <c r="F43" s="20">
        <v>43</v>
      </c>
      <c r="G43" s="21">
        <v>0.69699999999999995</v>
      </c>
      <c r="H43" s="20">
        <v>5</v>
      </c>
      <c r="J43" s="4" t="s">
        <v>355</v>
      </c>
      <c r="L43" s="20">
        <v>0</v>
      </c>
      <c r="M43" s="20">
        <v>28</v>
      </c>
      <c r="N43" s="20">
        <v>43</v>
      </c>
      <c r="O43" s="21">
        <v>0.65100000000000002</v>
      </c>
      <c r="P43" s="20">
        <v>5</v>
      </c>
      <c r="Q43" s="20"/>
      <c r="R43" s="14"/>
    </row>
    <row r="44" spans="1:18" s="4" customFormat="1" ht="12.75" x14ac:dyDescent="0.2">
      <c r="A44" s="14"/>
      <c r="B44" s="4" t="s">
        <v>356</v>
      </c>
      <c r="D44" s="20">
        <v>2</v>
      </c>
      <c r="E44" s="20">
        <v>30</v>
      </c>
      <c r="F44" s="20">
        <v>55</v>
      </c>
      <c r="G44" s="21">
        <v>0.54500000000000004</v>
      </c>
      <c r="H44" s="20">
        <v>5</v>
      </c>
      <c r="J44" s="4" t="s">
        <v>357</v>
      </c>
      <c r="L44" s="20">
        <v>0</v>
      </c>
      <c r="M44" s="20">
        <v>14</v>
      </c>
      <c r="N44" s="20">
        <v>55</v>
      </c>
      <c r="O44" s="21">
        <v>0.254</v>
      </c>
      <c r="P44" s="20">
        <v>3</v>
      </c>
      <c r="Q44" s="20"/>
      <c r="R44" s="14"/>
    </row>
    <row r="45" spans="1:18" s="4" customFormat="1" ht="12.75" x14ac:dyDescent="0.2">
      <c r="A45" s="14"/>
      <c r="B45" s="4" t="s">
        <v>358</v>
      </c>
      <c r="D45" s="20">
        <v>2</v>
      </c>
      <c r="E45" s="20">
        <v>25</v>
      </c>
      <c r="F45" s="20">
        <v>54</v>
      </c>
      <c r="G45" s="21">
        <v>0.46200000000000002</v>
      </c>
      <c r="H45" s="20">
        <v>2</v>
      </c>
      <c r="J45" s="4" t="s">
        <v>359</v>
      </c>
      <c r="L45" s="20">
        <v>0</v>
      </c>
      <c r="M45" s="20">
        <v>23</v>
      </c>
      <c r="N45" s="20">
        <v>54</v>
      </c>
      <c r="O45" s="21">
        <v>0.42499999999999999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360</v>
      </c>
      <c r="D46" s="20">
        <v>2</v>
      </c>
      <c r="E46" s="20">
        <v>25</v>
      </c>
      <c r="F46" s="20">
        <v>34</v>
      </c>
      <c r="G46" s="21">
        <v>0.73499999999999999</v>
      </c>
      <c r="H46" s="20">
        <v>4</v>
      </c>
      <c r="J46" s="4" t="s">
        <v>361</v>
      </c>
      <c r="L46" s="20">
        <v>0</v>
      </c>
      <c r="M46" s="20">
        <v>10</v>
      </c>
      <c r="N46" s="20">
        <v>34</v>
      </c>
      <c r="O46" s="21">
        <v>0.29399999999999998</v>
      </c>
      <c r="P46" s="20">
        <v>2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8</v>
      </c>
      <c r="E47" s="12">
        <v>110</v>
      </c>
      <c r="F47" s="12">
        <v>186</v>
      </c>
      <c r="G47" s="13">
        <v>0.59099999999999997</v>
      </c>
      <c r="H47" s="12">
        <v>5</v>
      </c>
      <c r="J47" s="11" t="s">
        <v>31</v>
      </c>
      <c r="K47" s="11">
        <v>0</v>
      </c>
      <c r="L47" s="12">
        <v>0</v>
      </c>
      <c r="M47" s="12">
        <v>75</v>
      </c>
      <c r="N47" s="12">
        <v>186</v>
      </c>
      <c r="O47" s="13">
        <v>0.40300000000000002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362</v>
      </c>
      <c r="C49" s="17"/>
      <c r="D49" s="16" t="s">
        <v>21</v>
      </c>
      <c r="E49" s="16"/>
      <c r="F49" s="16"/>
      <c r="G49" s="22"/>
      <c r="H49" s="16"/>
      <c r="I49" s="16"/>
      <c r="J49" s="17" t="s">
        <v>363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364</v>
      </c>
      <c r="D51" s="20">
        <v>2</v>
      </c>
      <c r="E51" s="20">
        <v>30</v>
      </c>
      <c r="F51" s="20">
        <v>42</v>
      </c>
      <c r="G51" s="21">
        <v>0.71399999999999997</v>
      </c>
      <c r="H51" s="20">
        <v>6</v>
      </c>
      <c r="J51" s="4" t="s">
        <v>365</v>
      </c>
      <c r="L51" s="20">
        <v>0</v>
      </c>
      <c r="M51" s="20">
        <v>27</v>
      </c>
      <c r="N51" s="20">
        <v>42</v>
      </c>
      <c r="O51" s="21">
        <v>0.64200000000000002</v>
      </c>
      <c r="P51" s="20">
        <v>5</v>
      </c>
      <c r="Q51" s="20"/>
      <c r="R51" s="14"/>
    </row>
    <row r="52" spans="1:18" s="4" customFormat="1" ht="12.75" x14ac:dyDescent="0.2">
      <c r="A52" s="14"/>
      <c r="B52" s="4" t="s">
        <v>366</v>
      </c>
      <c r="D52" s="20">
        <v>0</v>
      </c>
      <c r="E52" s="20">
        <v>24</v>
      </c>
      <c r="F52" s="20">
        <v>37</v>
      </c>
      <c r="G52" s="21">
        <v>0.64800000000000002</v>
      </c>
      <c r="H52" s="20">
        <v>3</v>
      </c>
      <c r="J52" s="4" t="s">
        <v>367</v>
      </c>
      <c r="L52" s="20">
        <v>2</v>
      </c>
      <c r="M52" s="20">
        <v>30</v>
      </c>
      <c r="N52" s="20">
        <v>37</v>
      </c>
      <c r="O52" s="21">
        <v>0.81</v>
      </c>
      <c r="P52" s="20">
        <v>5</v>
      </c>
      <c r="Q52" s="20"/>
      <c r="R52" s="14"/>
    </row>
    <row r="53" spans="1:18" s="4" customFormat="1" ht="12.75" x14ac:dyDescent="0.2">
      <c r="A53" s="14"/>
      <c r="B53" s="4" t="s">
        <v>368</v>
      </c>
      <c r="D53" s="20">
        <v>2</v>
      </c>
      <c r="E53" s="20">
        <v>25</v>
      </c>
      <c r="F53" s="20">
        <v>36</v>
      </c>
      <c r="G53" s="21">
        <v>0.69399999999999995</v>
      </c>
      <c r="H53" s="20">
        <v>5</v>
      </c>
      <c r="J53" s="4" t="s">
        <v>369</v>
      </c>
      <c r="L53" s="20">
        <v>0</v>
      </c>
      <c r="M53" s="20">
        <v>24</v>
      </c>
      <c r="N53" s="20">
        <v>36</v>
      </c>
      <c r="O53" s="21">
        <v>0.66600000000000004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370</v>
      </c>
      <c r="D54" s="20">
        <v>0</v>
      </c>
      <c r="E54" s="20">
        <v>17</v>
      </c>
      <c r="F54" s="20">
        <v>57</v>
      </c>
      <c r="G54" s="21">
        <v>0.29799999999999999</v>
      </c>
      <c r="H54" s="20">
        <v>3</v>
      </c>
      <c r="J54" s="4" t="s">
        <v>371</v>
      </c>
      <c r="L54" s="20">
        <v>2</v>
      </c>
      <c r="M54" s="20">
        <v>25</v>
      </c>
      <c r="N54" s="20">
        <v>57</v>
      </c>
      <c r="O54" s="21">
        <v>0.438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1</v>
      </c>
      <c r="D55" s="12">
        <v>4</v>
      </c>
      <c r="E55" s="12">
        <v>96</v>
      </c>
      <c r="F55" s="12">
        <v>172</v>
      </c>
      <c r="G55" s="13">
        <v>0.55800000000000005</v>
      </c>
      <c r="H55" s="12">
        <v>6</v>
      </c>
      <c r="J55" s="11" t="s">
        <v>31</v>
      </c>
      <c r="K55" s="11">
        <v>1</v>
      </c>
      <c r="L55" s="12">
        <v>4</v>
      </c>
      <c r="M55" s="12">
        <v>106</v>
      </c>
      <c r="N55" s="12">
        <v>172</v>
      </c>
      <c r="O55" s="13">
        <v>0.61599999999999999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376</v>
      </c>
      <c r="C59" s="23">
        <v>19</v>
      </c>
      <c r="D59" s="20">
        <v>72</v>
      </c>
      <c r="E59" s="20">
        <v>1085</v>
      </c>
      <c r="F59" s="24">
        <v>1397</v>
      </c>
      <c r="G59" s="33">
        <v>0.77600000000000002</v>
      </c>
      <c r="H59" s="24">
        <v>10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383</v>
      </c>
      <c r="C60" s="23">
        <v>15</v>
      </c>
      <c r="D60" s="20">
        <v>54</v>
      </c>
      <c r="E60" s="20">
        <v>1024</v>
      </c>
      <c r="F60" s="24">
        <v>1673</v>
      </c>
      <c r="G60" s="33">
        <v>0.61199999999999999</v>
      </c>
      <c r="H60" s="24">
        <v>8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373</v>
      </c>
      <c r="C61" s="23">
        <v>14</v>
      </c>
      <c r="D61" s="20">
        <v>52</v>
      </c>
      <c r="E61" s="20">
        <v>1026</v>
      </c>
      <c r="F61" s="24">
        <v>1774</v>
      </c>
      <c r="G61" s="33">
        <v>0.57799999999999996</v>
      </c>
      <c r="H61" s="24">
        <v>8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375</v>
      </c>
      <c r="C62" s="23">
        <v>13</v>
      </c>
      <c r="D62" s="20">
        <v>45</v>
      </c>
      <c r="E62" s="20">
        <v>997</v>
      </c>
      <c r="F62" s="24">
        <v>1916</v>
      </c>
      <c r="G62" s="33">
        <v>0.52</v>
      </c>
      <c r="H62" s="24">
        <v>7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372</v>
      </c>
      <c r="C63" s="23">
        <v>11</v>
      </c>
      <c r="D63" s="20">
        <v>43</v>
      </c>
      <c r="E63" s="20">
        <v>966</v>
      </c>
      <c r="F63" s="24">
        <v>1836</v>
      </c>
      <c r="G63" s="33">
        <v>0.52600000000000002</v>
      </c>
      <c r="H63" s="24">
        <v>9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380</v>
      </c>
      <c r="C64" s="23">
        <v>10</v>
      </c>
      <c r="D64" s="20">
        <v>37</v>
      </c>
      <c r="E64" s="20">
        <v>978</v>
      </c>
      <c r="F64" s="24">
        <v>1981</v>
      </c>
      <c r="G64" s="33">
        <v>0.49299999999999999</v>
      </c>
      <c r="H64" s="24">
        <v>10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377</v>
      </c>
      <c r="C65" s="23">
        <v>9</v>
      </c>
      <c r="D65" s="20">
        <v>37</v>
      </c>
      <c r="E65" s="20">
        <v>952</v>
      </c>
      <c r="F65" s="24">
        <v>1849</v>
      </c>
      <c r="G65" s="33">
        <v>0.51400000000000001</v>
      </c>
      <c r="H65" s="24">
        <v>6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378</v>
      </c>
      <c r="C66" s="23">
        <v>9</v>
      </c>
      <c r="D66" s="20">
        <v>37</v>
      </c>
      <c r="E66" s="20">
        <v>900</v>
      </c>
      <c r="F66" s="24">
        <v>1975</v>
      </c>
      <c r="G66" s="33">
        <v>0.45500000000000002</v>
      </c>
      <c r="H66" s="24">
        <v>10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381</v>
      </c>
      <c r="C67" s="23">
        <v>8</v>
      </c>
      <c r="D67" s="20">
        <v>34</v>
      </c>
      <c r="E67" s="20">
        <v>915</v>
      </c>
      <c r="F67" s="24">
        <v>1953</v>
      </c>
      <c r="G67" s="33">
        <v>0.46800000000000003</v>
      </c>
      <c r="H67" s="24">
        <v>8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374</v>
      </c>
      <c r="C68" s="23">
        <v>7</v>
      </c>
      <c r="D68" s="20">
        <v>29</v>
      </c>
      <c r="E68" s="20">
        <v>924</v>
      </c>
      <c r="F68" s="24">
        <v>1855</v>
      </c>
      <c r="G68" s="33">
        <v>0.498</v>
      </c>
      <c r="H68" s="24">
        <v>6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382</v>
      </c>
      <c r="C69" s="23">
        <v>5</v>
      </c>
      <c r="D69" s="20">
        <v>30</v>
      </c>
      <c r="E69" s="20">
        <v>837</v>
      </c>
      <c r="F69" s="24">
        <v>2016</v>
      </c>
      <c r="G69" s="33">
        <v>0.41499999999999998</v>
      </c>
      <c r="H69" s="24">
        <v>5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379</v>
      </c>
      <c r="C70" s="23">
        <v>0</v>
      </c>
      <c r="D70" s="20">
        <v>10</v>
      </c>
      <c r="E70" s="20">
        <v>808</v>
      </c>
      <c r="F70" s="24">
        <v>2013</v>
      </c>
      <c r="G70" s="33">
        <v>0.40100000000000002</v>
      </c>
      <c r="H70" s="24">
        <v>7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13" priority="46">
      <formula>$A27=1</formula>
    </cfRule>
  </conditionalFormatting>
  <conditionalFormatting sqref="B28:C30">
    <cfRule type="expression" dxfId="412" priority="45">
      <formula>$A28=1</formula>
    </cfRule>
  </conditionalFormatting>
  <conditionalFormatting sqref="B11:C11">
    <cfRule type="expression" dxfId="411" priority="44">
      <formula>$A11=1</formula>
    </cfRule>
  </conditionalFormatting>
  <conditionalFormatting sqref="B12:C14">
    <cfRule type="expression" dxfId="410" priority="43">
      <formula>$A12=1</formula>
    </cfRule>
  </conditionalFormatting>
  <conditionalFormatting sqref="B19:C19">
    <cfRule type="expression" dxfId="409" priority="42">
      <formula>$A19=1</formula>
    </cfRule>
  </conditionalFormatting>
  <conditionalFormatting sqref="B20:C22">
    <cfRule type="expression" dxfId="408" priority="41">
      <formula>$A20=1</formula>
    </cfRule>
  </conditionalFormatting>
  <conditionalFormatting sqref="B35:C35">
    <cfRule type="expression" dxfId="407" priority="40">
      <formula>$A35=1</formula>
    </cfRule>
  </conditionalFormatting>
  <conditionalFormatting sqref="B36:C38">
    <cfRule type="expression" dxfId="406" priority="39">
      <formula>$A36=1</formula>
    </cfRule>
  </conditionalFormatting>
  <conditionalFormatting sqref="B43:C43">
    <cfRule type="expression" dxfId="405" priority="38">
      <formula>$A43=1</formula>
    </cfRule>
  </conditionalFormatting>
  <conditionalFormatting sqref="B44:C46">
    <cfRule type="expression" dxfId="404" priority="37">
      <formula>$A44=1</formula>
    </cfRule>
  </conditionalFormatting>
  <conditionalFormatting sqref="B51:C51">
    <cfRule type="expression" dxfId="403" priority="36">
      <formula>$A51=1</formula>
    </cfRule>
  </conditionalFormatting>
  <conditionalFormatting sqref="B52:C54">
    <cfRule type="expression" dxfId="402" priority="35">
      <formula>$A52=1</formula>
    </cfRule>
  </conditionalFormatting>
  <conditionalFormatting sqref="B11:C11">
    <cfRule type="expression" dxfId="401" priority="34">
      <formula>$A11=1</formula>
    </cfRule>
  </conditionalFormatting>
  <conditionalFormatting sqref="B12:C14">
    <cfRule type="expression" dxfId="400" priority="33">
      <formula>$A12=1</formula>
    </cfRule>
  </conditionalFormatting>
  <conditionalFormatting sqref="B19:C19">
    <cfRule type="expression" dxfId="399" priority="32">
      <formula>$A19=1</formula>
    </cfRule>
  </conditionalFormatting>
  <conditionalFormatting sqref="B20:C22">
    <cfRule type="expression" dxfId="398" priority="31">
      <formula>$A20=1</formula>
    </cfRule>
  </conditionalFormatting>
  <conditionalFormatting sqref="B35:C35">
    <cfRule type="expression" dxfId="397" priority="30">
      <formula>$A35=1</formula>
    </cfRule>
  </conditionalFormatting>
  <conditionalFormatting sqref="B36:C38">
    <cfRule type="expression" dxfId="396" priority="29">
      <formula>$A36=1</formula>
    </cfRule>
  </conditionalFormatting>
  <conditionalFormatting sqref="B43:C43">
    <cfRule type="expression" dxfId="395" priority="28">
      <formula>$A43=1</formula>
    </cfRule>
  </conditionalFormatting>
  <conditionalFormatting sqref="B44:C46">
    <cfRule type="expression" dxfId="394" priority="27">
      <formula>$A44=1</formula>
    </cfRule>
  </conditionalFormatting>
  <conditionalFormatting sqref="B51:C51">
    <cfRule type="expression" dxfId="393" priority="26">
      <formula>$A51=1</formula>
    </cfRule>
  </conditionalFormatting>
  <conditionalFormatting sqref="B52:C54">
    <cfRule type="expression" dxfId="392" priority="25">
      <formula>$A52=1</formula>
    </cfRule>
  </conditionalFormatting>
  <conditionalFormatting sqref="J11:K11">
    <cfRule type="expression" dxfId="391" priority="24">
      <formula>$A11=1</formula>
    </cfRule>
  </conditionalFormatting>
  <conditionalFormatting sqref="J12:K14">
    <cfRule type="expression" dxfId="390" priority="23">
      <formula>$A12=1</formula>
    </cfRule>
  </conditionalFormatting>
  <conditionalFormatting sqref="J11:K11">
    <cfRule type="expression" dxfId="389" priority="22">
      <formula>$A11=1</formula>
    </cfRule>
  </conditionalFormatting>
  <conditionalFormatting sqref="J12:K14">
    <cfRule type="expression" dxfId="388" priority="21">
      <formula>$A12=1</formula>
    </cfRule>
  </conditionalFormatting>
  <conditionalFormatting sqref="J19:K19">
    <cfRule type="expression" dxfId="387" priority="20">
      <formula>$A19=1</formula>
    </cfRule>
  </conditionalFormatting>
  <conditionalFormatting sqref="J20:K22">
    <cfRule type="expression" dxfId="386" priority="19">
      <formula>$A20=1</formula>
    </cfRule>
  </conditionalFormatting>
  <conditionalFormatting sqref="J19:K19">
    <cfRule type="expression" dxfId="385" priority="18">
      <formula>$A19=1</formula>
    </cfRule>
  </conditionalFormatting>
  <conditionalFormatting sqref="J20:K22">
    <cfRule type="expression" dxfId="384" priority="17">
      <formula>$A20=1</formula>
    </cfRule>
  </conditionalFormatting>
  <conditionalFormatting sqref="J27:K27">
    <cfRule type="expression" dxfId="383" priority="16">
      <formula>$A27=1</formula>
    </cfRule>
  </conditionalFormatting>
  <conditionalFormatting sqref="J28:K30">
    <cfRule type="expression" dxfId="382" priority="15">
      <formula>$A28=1</formula>
    </cfRule>
  </conditionalFormatting>
  <conditionalFormatting sqref="J27:K27">
    <cfRule type="expression" dxfId="381" priority="14">
      <formula>$A27=1</formula>
    </cfRule>
  </conditionalFormatting>
  <conditionalFormatting sqref="J28:K30">
    <cfRule type="expression" dxfId="380" priority="13">
      <formula>$A28=1</formula>
    </cfRule>
  </conditionalFormatting>
  <conditionalFormatting sqref="J35:K35">
    <cfRule type="expression" dxfId="379" priority="12">
      <formula>$A35=1</formula>
    </cfRule>
  </conditionalFormatting>
  <conditionalFormatting sqref="J36:K38">
    <cfRule type="expression" dxfId="378" priority="11">
      <formula>$A36=1</formula>
    </cfRule>
  </conditionalFormatting>
  <conditionalFormatting sqref="J35:K35">
    <cfRule type="expression" dxfId="377" priority="10">
      <formula>$A35=1</formula>
    </cfRule>
  </conditionalFormatting>
  <conditionalFormatting sqref="J36:K38">
    <cfRule type="expression" dxfId="376" priority="9">
      <formula>$A36=1</formula>
    </cfRule>
  </conditionalFormatting>
  <conditionalFormatting sqref="J43:K43">
    <cfRule type="expression" dxfId="375" priority="8">
      <formula>$A43=1</formula>
    </cfRule>
  </conditionalFormatting>
  <conditionalFormatting sqref="J44:K46">
    <cfRule type="expression" dxfId="374" priority="7">
      <formula>$A44=1</formula>
    </cfRule>
  </conditionalFormatting>
  <conditionalFormatting sqref="J43:K43">
    <cfRule type="expression" dxfId="373" priority="6">
      <formula>$A43=1</formula>
    </cfRule>
  </conditionalFormatting>
  <conditionalFormatting sqref="J44:K46">
    <cfRule type="expression" dxfId="372" priority="5">
      <formula>$A44=1</formula>
    </cfRule>
  </conditionalFormatting>
  <conditionalFormatting sqref="J51:K51">
    <cfRule type="expression" dxfId="371" priority="4">
      <formula>$A51=1</formula>
    </cfRule>
  </conditionalFormatting>
  <conditionalFormatting sqref="J52:K54">
    <cfRule type="expression" dxfId="370" priority="3">
      <formula>$A52=1</formula>
    </cfRule>
  </conditionalFormatting>
  <conditionalFormatting sqref="J51:K51">
    <cfRule type="expression" dxfId="369" priority="2">
      <formula>$A51=1</formula>
    </cfRule>
  </conditionalFormatting>
  <conditionalFormatting sqref="J52:K54">
    <cfRule type="expression" dxfId="368" priority="1">
      <formula>$A52=1</formula>
    </cfRule>
  </conditionalFormatting>
  <pageMargins left="0" right="0" top="0" bottom="0" header="0" footer="0"/>
  <pageSetup paperSize="9" scale="98" orientation="portrait" cellComments="atEnd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9834-F3EF-419B-B53B-CABA5F578542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12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Afd.3C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384</v>
      </c>
      <c r="C9" s="17"/>
      <c r="D9" s="16" t="s">
        <v>21</v>
      </c>
      <c r="E9" s="16"/>
      <c r="F9" s="16"/>
      <c r="G9" s="22"/>
      <c r="H9" s="16"/>
      <c r="I9" s="16"/>
      <c r="J9" s="17" t="s">
        <v>385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386</v>
      </c>
      <c r="D11" s="20">
        <v>0</v>
      </c>
      <c r="E11" s="20">
        <v>29</v>
      </c>
      <c r="F11" s="20">
        <v>37</v>
      </c>
      <c r="G11" s="21">
        <v>0.78300000000000003</v>
      </c>
      <c r="H11" s="20">
        <v>4</v>
      </c>
      <c r="J11" s="4" t="s">
        <v>387</v>
      </c>
      <c r="L11" s="20">
        <v>2</v>
      </c>
      <c r="M11" s="20">
        <v>30</v>
      </c>
      <c r="N11" s="20">
        <v>37</v>
      </c>
      <c r="O11" s="21">
        <v>0.81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388</v>
      </c>
      <c r="D12" s="20">
        <v>2</v>
      </c>
      <c r="E12" s="20">
        <v>30</v>
      </c>
      <c r="F12" s="20">
        <v>41</v>
      </c>
      <c r="G12" s="21">
        <v>0.73099999999999998</v>
      </c>
      <c r="H12" s="20">
        <v>4</v>
      </c>
      <c r="J12" s="4" t="s">
        <v>389</v>
      </c>
      <c r="L12" s="20">
        <v>0</v>
      </c>
      <c r="M12" s="20">
        <v>23</v>
      </c>
      <c r="N12" s="20">
        <v>41</v>
      </c>
      <c r="O12" s="21">
        <v>0.56000000000000005</v>
      </c>
      <c r="P12" s="20">
        <v>4</v>
      </c>
      <c r="Q12" s="20"/>
      <c r="R12" s="14"/>
    </row>
    <row r="13" spans="1:26" s="4" customFormat="1" ht="12.75" x14ac:dyDescent="0.2">
      <c r="A13" s="14"/>
      <c r="B13" s="4" t="s">
        <v>390</v>
      </c>
      <c r="D13" s="20">
        <v>2</v>
      </c>
      <c r="E13" s="20">
        <v>25</v>
      </c>
      <c r="F13" s="20">
        <v>42</v>
      </c>
      <c r="G13" s="21">
        <v>0.59499999999999997</v>
      </c>
      <c r="H13" s="20">
        <v>4</v>
      </c>
      <c r="J13" s="4" t="s">
        <v>391</v>
      </c>
      <c r="L13" s="20">
        <v>0</v>
      </c>
      <c r="M13" s="20">
        <v>24</v>
      </c>
      <c r="N13" s="20">
        <v>42</v>
      </c>
      <c r="O13" s="21">
        <v>0.57099999999999995</v>
      </c>
      <c r="P13" s="20">
        <v>5</v>
      </c>
      <c r="Q13" s="20"/>
      <c r="R13" s="14"/>
    </row>
    <row r="14" spans="1:26" s="4" customFormat="1" ht="12.75" x14ac:dyDescent="0.2">
      <c r="A14" s="14"/>
      <c r="B14" s="4" t="s">
        <v>392</v>
      </c>
      <c r="D14" s="20">
        <v>0</v>
      </c>
      <c r="E14" s="20">
        <v>24</v>
      </c>
      <c r="F14" s="20">
        <v>58</v>
      </c>
      <c r="G14" s="21">
        <v>0.41299999999999998</v>
      </c>
      <c r="H14" s="20">
        <v>2</v>
      </c>
      <c r="J14" s="4" t="s">
        <v>393</v>
      </c>
      <c r="L14" s="20">
        <v>2</v>
      </c>
      <c r="M14" s="20">
        <v>25</v>
      </c>
      <c r="N14" s="20">
        <v>58</v>
      </c>
      <c r="O14" s="21">
        <v>0.43099999999999999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108</v>
      </c>
      <c r="F15" s="12">
        <v>178</v>
      </c>
      <c r="G15" s="13">
        <v>0.60599999999999998</v>
      </c>
      <c r="H15" s="12">
        <v>4</v>
      </c>
      <c r="J15" s="11" t="s">
        <v>31</v>
      </c>
      <c r="K15" s="11">
        <v>1</v>
      </c>
      <c r="L15" s="12">
        <v>4</v>
      </c>
      <c r="M15" s="12">
        <v>102</v>
      </c>
      <c r="N15" s="12">
        <v>178</v>
      </c>
      <c r="O15" s="13">
        <v>0.57299999999999995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394</v>
      </c>
      <c r="C17" s="17"/>
      <c r="D17" s="16" t="s">
        <v>21</v>
      </c>
      <c r="E17" s="16"/>
      <c r="F17" s="16"/>
      <c r="G17" s="22"/>
      <c r="H17" s="16"/>
      <c r="I17" s="16"/>
      <c r="J17" s="17" t="s">
        <v>395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396</v>
      </c>
      <c r="C19" s="4"/>
      <c r="D19" s="20">
        <v>2</v>
      </c>
      <c r="E19" s="20">
        <v>30</v>
      </c>
      <c r="F19" s="20">
        <v>37</v>
      </c>
      <c r="G19" s="21">
        <v>0.81</v>
      </c>
      <c r="H19" s="20">
        <v>5</v>
      </c>
      <c r="J19" s="4" t="s">
        <v>397</v>
      </c>
      <c r="K19" s="4"/>
      <c r="L19" s="20">
        <v>0</v>
      </c>
      <c r="M19" s="20">
        <v>21</v>
      </c>
      <c r="N19" s="20">
        <v>37</v>
      </c>
      <c r="O19" s="21">
        <v>0.56699999999999995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398</v>
      </c>
      <c r="C20" s="4"/>
      <c r="D20" s="20">
        <v>2</v>
      </c>
      <c r="E20" s="20">
        <v>30</v>
      </c>
      <c r="F20" s="20">
        <v>45</v>
      </c>
      <c r="G20" s="21">
        <v>0.66600000000000004</v>
      </c>
      <c r="H20" s="20">
        <v>5</v>
      </c>
      <c r="J20" s="4" t="s">
        <v>399</v>
      </c>
      <c r="K20" s="4"/>
      <c r="L20" s="20">
        <v>0</v>
      </c>
      <c r="M20" s="20">
        <v>21</v>
      </c>
      <c r="N20" s="20">
        <v>45</v>
      </c>
      <c r="O20" s="21">
        <v>0.46600000000000003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400</v>
      </c>
      <c r="C21" s="4"/>
      <c r="D21" s="20">
        <v>0</v>
      </c>
      <c r="E21" s="20">
        <v>18</v>
      </c>
      <c r="F21" s="20">
        <v>38</v>
      </c>
      <c r="G21" s="21">
        <v>0.47299999999999998</v>
      </c>
      <c r="H21" s="20">
        <v>3</v>
      </c>
      <c r="J21" s="4" t="s">
        <v>401</v>
      </c>
      <c r="K21" s="4"/>
      <c r="L21" s="20">
        <v>2</v>
      </c>
      <c r="M21" s="20">
        <v>25</v>
      </c>
      <c r="N21" s="20">
        <v>38</v>
      </c>
      <c r="O21" s="21">
        <v>0.65700000000000003</v>
      </c>
      <c r="P21" s="20">
        <v>4</v>
      </c>
      <c r="Q21" s="20"/>
      <c r="R21" s="15"/>
    </row>
    <row r="22" spans="1:18" s="3" customFormat="1" ht="12.75" x14ac:dyDescent="0.2">
      <c r="A22" s="14"/>
      <c r="B22" s="4" t="s">
        <v>402</v>
      </c>
      <c r="C22" s="4"/>
      <c r="D22" s="20">
        <v>0</v>
      </c>
      <c r="E22" s="20">
        <v>22</v>
      </c>
      <c r="F22" s="20">
        <v>31</v>
      </c>
      <c r="G22" s="21">
        <v>0.70899999999999996</v>
      </c>
      <c r="H22" s="20">
        <v>4</v>
      </c>
      <c r="J22" s="4" t="s">
        <v>403</v>
      </c>
      <c r="K22" s="4"/>
      <c r="L22" s="20">
        <v>2</v>
      </c>
      <c r="M22" s="20">
        <v>25</v>
      </c>
      <c r="N22" s="20">
        <v>31</v>
      </c>
      <c r="O22" s="21">
        <v>0.80600000000000005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100</v>
      </c>
      <c r="F23" s="12">
        <v>151</v>
      </c>
      <c r="G23" s="13">
        <v>0.66200000000000003</v>
      </c>
      <c r="H23" s="12">
        <v>5</v>
      </c>
      <c r="J23" s="11" t="s">
        <v>31</v>
      </c>
      <c r="K23" s="11">
        <v>1</v>
      </c>
      <c r="L23" s="12">
        <v>4</v>
      </c>
      <c r="M23" s="12">
        <v>92</v>
      </c>
      <c r="N23" s="12">
        <v>151</v>
      </c>
      <c r="O23" s="13">
        <v>0.60899999999999999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404</v>
      </c>
      <c r="C25" s="17"/>
      <c r="D25" s="16" t="s">
        <v>21</v>
      </c>
      <c r="E25" s="16"/>
      <c r="F25" s="16"/>
      <c r="G25" s="22"/>
      <c r="H25" s="16"/>
      <c r="I25" s="16"/>
      <c r="J25" s="17" t="s">
        <v>405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406</v>
      </c>
      <c r="D27" s="20">
        <v>2</v>
      </c>
      <c r="E27" s="20">
        <v>30</v>
      </c>
      <c r="F27" s="20">
        <v>35</v>
      </c>
      <c r="G27" s="21">
        <v>0.85699999999999998</v>
      </c>
      <c r="H27" s="20">
        <v>5</v>
      </c>
      <c r="J27" s="4" t="s">
        <v>407</v>
      </c>
      <c r="L27" s="20">
        <v>0</v>
      </c>
      <c r="M27" s="20">
        <v>22</v>
      </c>
      <c r="N27" s="20">
        <v>35</v>
      </c>
      <c r="O27" s="21">
        <v>0.628</v>
      </c>
      <c r="P27" s="20">
        <v>5</v>
      </c>
      <c r="Q27" s="20"/>
      <c r="R27" s="14"/>
    </row>
    <row r="28" spans="1:18" s="4" customFormat="1" ht="12.75" x14ac:dyDescent="0.2">
      <c r="A28" s="14"/>
      <c r="B28" s="4" t="s">
        <v>408</v>
      </c>
      <c r="D28" s="20">
        <v>2</v>
      </c>
      <c r="E28" s="20">
        <v>30</v>
      </c>
      <c r="F28" s="20">
        <v>66</v>
      </c>
      <c r="G28" s="21">
        <v>0.45400000000000001</v>
      </c>
      <c r="H28" s="20">
        <v>4</v>
      </c>
      <c r="J28" s="4" t="s">
        <v>409</v>
      </c>
      <c r="L28" s="20">
        <v>0</v>
      </c>
      <c r="M28" s="20">
        <v>26</v>
      </c>
      <c r="N28" s="20">
        <v>66</v>
      </c>
      <c r="O28" s="21">
        <v>0.39300000000000002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410</v>
      </c>
      <c r="D29" s="20">
        <v>0</v>
      </c>
      <c r="E29" s="20">
        <v>23</v>
      </c>
      <c r="F29" s="20">
        <v>50</v>
      </c>
      <c r="G29" s="21">
        <v>0.46</v>
      </c>
      <c r="H29" s="20">
        <v>3</v>
      </c>
      <c r="J29" s="4" t="s">
        <v>411</v>
      </c>
      <c r="L29" s="20">
        <v>2</v>
      </c>
      <c r="M29" s="20">
        <v>25</v>
      </c>
      <c r="N29" s="20">
        <v>50</v>
      </c>
      <c r="O29" s="21">
        <v>0.5</v>
      </c>
      <c r="P29" s="20">
        <v>6</v>
      </c>
      <c r="Q29" s="20"/>
      <c r="R29" s="14"/>
    </row>
    <row r="30" spans="1:18" s="4" customFormat="1" ht="12.75" x14ac:dyDescent="0.2">
      <c r="A30" s="14"/>
      <c r="B30" s="4" t="s">
        <v>412</v>
      </c>
      <c r="D30" s="20">
        <v>2</v>
      </c>
      <c r="E30" s="20">
        <v>25</v>
      </c>
      <c r="F30" s="20">
        <v>47</v>
      </c>
      <c r="G30" s="21">
        <v>0.53100000000000003</v>
      </c>
      <c r="H30" s="20">
        <v>3</v>
      </c>
      <c r="J30" s="4" t="s">
        <v>413</v>
      </c>
      <c r="L30" s="20">
        <v>0</v>
      </c>
      <c r="M30" s="20">
        <v>22</v>
      </c>
      <c r="N30" s="20">
        <v>47</v>
      </c>
      <c r="O30" s="21">
        <v>0.46800000000000003</v>
      </c>
      <c r="P30" s="20">
        <v>5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108</v>
      </c>
      <c r="F31" s="12">
        <v>198</v>
      </c>
      <c r="G31" s="13">
        <v>0.54500000000000004</v>
      </c>
      <c r="H31" s="12">
        <v>5</v>
      </c>
      <c r="J31" s="11" t="s">
        <v>31</v>
      </c>
      <c r="K31" s="11">
        <v>0</v>
      </c>
      <c r="L31" s="12">
        <v>2</v>
      </c>
      <c r="M31" s="12">
        <v>95</v>
      </c>
      <c r="N31" s="12">
        <v>198</v>
      </c>
      <c r="O31" s="13">
        <v>0.47899999999999998</v>
      </c>
      <c r="P31" s="12">
        <v>6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414</v>
      </c>
      <c r="C33" s="17"/>
      <c r="D33" s="16" t="s">
        <v>21</v>
      </c>
      <c r="E33" s="16"/>
      <c r="F33" s="16"/>
      <c r="G33" s="22"/>
      <c r="H33" s="16"/>
      <c r="I33" s="16"/>
      <c r="J33" s="17" t="s">
        <v>415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416</v>
      </c>
      <c r="D35" s="20">
        <v>0</v>
      </c>
      <c r="E35" s="20">
        <v>29</v>
      </c>
      <c r="F35" s="20">
        <v>54</v>
      </c>
      <c r="G35" s="21">
        <v>0.53700000000000003</v>
      </c>
      <c r="H35" s="20">
        <v>4</v>
      </c>
      <c r="J35" s="4" t="s">
        <v>417</v>
      </c>
      <c r="L35" s="20">
        <v>2</v>
      </c>
      <c r="M35" s="20">
        <v>30</v>
      </c>
      <c r="N35" s="20">
        <v>54</v>
      </c>
      <c r="O35" s="21">
        <v>0.55500000000000005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418</v>
      </c>
      <c r="D36" s="20">
        <v>2</v>
      </c>
      <c r="E36" s="20">
        <v>30</v>
      </c>
      <c r="F36" s="20">
        <v>51</v>
      </c>
      <c r="G36" s="21">
        <v>0.58799999999999997</v>
      </c>
      <c r="H36" s="20">
        <v>4</v>
      </c>
      <c r="J36" s="4" t="s">
        <v>419</v>
      </c>
      <c r="L36" s="20">
        <v>0</v>
      </c>
      <c r="M36" s="20">
        <v>28</v>
      </c>
      <c r="N36" s="20">
        <v>51</v>
      </c>
      <c r="O36" s="21">
        <v>0.54900000000000004</v>
      </c>
      <c r="P36" s="20">
        <v>5</v>
      </c>
      <c r="Q36" s="20"/>
      <c r="R36" s="14"/>
    </row>
    <row r="37" spans="1:18" s="4" customFormat="1" ht="12.75" x14ac:dyDescent="0.2">
      <c r="A37" s="14"/>
      <c r="B37" s="4" t="s">
        <v>420</v>
      </c>
      <c r="D37" s="20">
        <v>0</v>
      </c>
      <c r="E37" s="20">
        <v>14</v>
      </c>
      <c r="F37" s="20">
        <v>26</v>
      </c>
      <c r="G37" s="21">
        <v>0.53800000000000003</v>
      </c>
      <c r="H37" s="20">
        <v>2</v>
      </c>
      <c r="J37" s="4" t="s">
        <v>421</v>
      </c>
      <c r="L37" s="20">
        <v>2</v>
      </c>
      <c r="M37" s="20">
        <v>25</v>
      </c>
      <c r="N37" s="20">
        <v>26</v>
      </c>
      <c r="O37" s="21">
        <v>0.96099999999999997</v>
      </c>
      <c r="P37" s="20">
        <v>6</v>
      </c>
      <c r="Q37" s="20"/>
      <c r="R37" s="14"/>
    </row>
    <row r="38" spans="1:18" s="4" customFormat="1" ht="12.75" x14ac:dyDescent="0.2">
      <c r="A38" s="14"/>
      <c r="B38" s="4" t="s">
        <v>422</v>
      </c>
      <c r="D38" s="20">
        <v>2</v>
      </c>
      <c r="E38" s="20">
        <v>25</v>
      </c>
      <c r="F38" s="20">
        <v>33</v>
      </c>
      <c r="G38" s="21">
        <v>0.75700000000000001</v>
      </c>
      <c r="H38" s="20">
        <v>4</v>
      </c>
      <c r="J38" s="4" t="s">
        <v>423</v>
      </c>
      <c r="L38" s="20">
        <v>0</v>
      </c>
      <c r="M38" s="20">
        <v>17</v>
      </c>
      <c r="N38" s="20">
        <v>33</v>
      </c>
      <c r="O38" s="21">
        <v>0.51500000000000001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98</v>
      </c>
      <c r="F39" s="12">
        <v>164</v>
      </c>
      <c r="G39" s="13">
        <v>0.59699999999999998</v>
      </c>
      <c r="H39" s="12">
        <v>4</v>
      </c>
      <c r="J39" s="11" t="s">
        <v>31</v>
      </c>
      <c r="K39" s="11">
        <v>1</v>
      </c>
      <c r="L39" s="12">
        <v>4</v>
      </c>
      <c r="M39" s="12">
        <v>100</v>
      </c>
      <c r="N39" s="12">
        <v>164</v>
      </c>
      <c r="O39" s="13">
        <v>0.60899999999999999</v>
      </c>
      <c r="P39" s="12">
        <v>6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424</v>
      </c>
      <c r="C41" s="17"/>
      <c r="D41" s="16" t="s">
        <v>21</v>
      </c>
      <c r="E41" s="16"/>
      <c r="F41" s="16"/>
      <c r="G41" s="22"/>
      <c r="H41" s="16"/>
      <c r="I41" s="16"/>
      <c r="J41" s="17" t="s">
        <v>425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426</v>
      </c>
      <c r="D43" s="20">
        <v>0</v>
      </c>
      <c r="E43" s="20">
        <v>12</v>
      </c>
      <c r="F43" s="20">
        <v>47</v>
      </c>
      <c r="G43" s="21">
        <v>0.255</v>
      </c>
      <c r="H43" s="20">
        <v>2</v>
      </c>
      <c r="J43" s="4" t="s">
        <v>427</v>
      </c>
      <c r="L43" s="20">
        <v>2</v>
      </c>
      <c r="M43" s="20">
        <v>30</v>
      </c>
      <c r="N43" s="20">
        <v>47</v>
      </c>
      <c r="O43" s="21">
        <v>0.63800000000000001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428</v>
      </c>
      <c r="D44" s="20">
        <v>2</v>
      </c>
      <c r="E44" s="20">
        <v>30</v>
      </c>
      <c r="F44" s="20">
        <v>46</v>
      </c>
      <c r="G44" s="21">
        <v>0.65200000000000002</v>
      </c>
      <c r="H44" s="20">
        <v>5</v>
      </c>
      <c r="J44" s="4" t="s">
        <v>429</v>
      </c>
      <c r="L44" s="20">
        <v>0</v>
      </c>
      <c r="M44" s="20">
        <v>13</v>
      </c>
      <c r="N44" s="20">
        <v>46</v>
      </c>
      <c r="O44" s="21">
        <v>0.28199999999999997</v>
      </c>
      <c r="P44" s="20">
        <v>3</v>
      </c>
      <c r="Q44" s="20"/>
      <c r="R44" s="14"/>
    </row>
    <row r="45" spans="1:18" s="4" customFormat="1" ht="12.75" x14ac:dyDescent="0.2">
      <c r="A45" s="14"/>
      <c r="B45" s="4" t="s">
        <v>430</v>
      </c>
      <c r="D45" s="20">
        <v>2</v>
      </c>
      <c r="E45" s="20">
        <v>25</v>
      </c>
      <c r="F45" s="20">
        <v>39</v>
      </c>
      <c r="G45" s="21">
        <v>0.64100000000000001</v>
      </c>
      <c r="H45" s="20">
        <v>7</v>
      </c>
      <c r="J45" s="4" t="s">
        <v>431</v>
      </c>
      <c r="L45" s="20">
        <v>0</v>
      </c>
      <c r="M45" s="20">
        <v>19</v>
      </c>
      <c r="N45" s="20">
        <v>39</v>
      </c>
      <c r="O45" s="21">
        <v>0.48699999999999999</v>
      </c>
      <c r="P45" s="20">
        <v>4</v>
      </c>
      <c r="Q45" s="20"/>
      <c r="R45" s="14"/>
    </row>
    <row r="46" spans="1:18" s="4" customFormat="1" ht="12.75" x14ac:dyDescent="0.2">
      <c r="A46" s="14"/>
      <c r="B46" s="4" t="s">
        <v>432</v>
      </c>
      <c r="D46" s="20">
        <v>0</v>
      </c>
      <c r="E46" s="20">
        <v>18</v>
      </c>
      <c r="F46" s="20">
        <v>39</v>
      </c>
      <c r="G46" s="21">
        <v>0.46100000000000002</v>
      </c>
      <c r="H46" s="20">
        <v>2</v>
      </c>
      <c r="J46" s="4" t="s">
        <v>433</v>
      </c>
      <c r="L46" s="20">
        <v>2</v>
      </c>
      <c r="M46" s="20">
        <v>25</v>
      </c>
      <c r="N46" s="20">
        <v>39</v>
      </c>
      <c r="O46" s="21">
        <v>0.64100000000000001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1</v>
      </c>
      <c r="D47" s="12">
        <v>4</v>
      </c>
      <c r="E47" s="12">
        <v>85</v>
      </c>
      <c r="F47" s="12">
        <v>171</v>
      </c>
      <c r="G47" s="13">
        <v>0.497</v>
      </c>
      <c r="H47" s="12">
        <v>7</v>
      </c>
      <c r="J47" s="11" t="s">
        <v>31</v>
      </c>
      <c r="K47" s="11">
        <v>1</v>
      </c>
      <c r="L47" s="12">
        <v>4</v>
      </c>
      <c r="M47" s="12">
        <v>87</v>
      </c>
      <c r="N47" s="12">
        <v>171</v>
      </c>
      <c r="O47" s="13">
        <v>0.50800000000000001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434</v>
      </c>
      <c r="C49" s="17"/>
      <c r="D49" s="16" t="s">
        <v>21</v>
      </c>
      <c r="E49" s="16"/>
      <c r="F49" s="16"/>
      <c r="G49" s="22"/>
      <c r="H49" s="16"/>
      <c r="I49" s="16"/>
      <c r="J49" s="17" t="s">
        <v>435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436</v>
      </c>
      <c r="D51" s="20">
        <v>2</v>
      </c>
      <c r="E51" s="20">
        <v>30</v>
      </c>
      <c r="F51" s="20">
        <v>49</v>
      </c>
      <c r="G51" s="21">
        <v>0.61199999999999999</v>
      </c>
      <c r="H51" s="20">
        <v>6</v>
      </c>
      <c r="J51" s="4" t="s">
        <v>437</v>
      </c>
      <c r="L51" s="20">
        <v>0</v>
      </c>
      <c r="M51" s="20">
        <v>29</v>
      </c>
      <c r="N51" s="20">
        <v>49</v>
      </c>
      <c r="O51" s="21">
        <v>0.59099999999999997</v>
      </c>
      <c r="P51" s="20">
        <v>3</v>
      </c>
      <c r="Q51" s="20"/>
      <c r="R51" s="14"/>
    </row>
    <row r="52" spans="1:18" s="4" customFormat="1" ht="12.75" x14ac:dyDescent="0.2">
      <c r="A52" s="14"/>
      <c r="B52" s="4" t="s">
        <v>438</v>
      </c>
      <c r="D52" s="20">
        <v>0</v>
      </c>
      <c r="E52" s="20">
        <v>21</v>
      </c>
      <c r="F52" s="20">
        <v>46</v>
      </c>
      <c r="G52" s="21">
        <v>0.45600000000000002</v>
      </c>
      <c r="H52" s="20">
        <v>3</v>
      </c>
      <c r="J52" s="4" t="s">
        <v>439</v>
      </c>
      <c r="L52" s="20">
        <v>2</v>
      </c>
      <c r="M52" s="20">
        <v>30</v>
      </c>
      <c r="N52" s="20">
        <v>46</v>
      </c>
      <c r="O52" s="21">
        <v>0.65200000000000002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440</v>
      </c>
      <c r="D53" s="20">
        <v>2</v>
      </c>
      <c r="E53" s="20">
        <v>25</v>
      </c>
      <c r="F53" s="20">
        <v>30</v>
      </c>
      <c r="G53" s="21">
        <v>0.83299999999999996</v>
      </c>
      <c r="H53" s="20">
        <v>3</v>
      </c>
      <c r="J53" s="4" t="s">
        <v>441</v>
      </c>
      <c r="L53" s="20">
        <v>0</v>
      </c>
      <c r="M53" s="20">
        <v>16</v>
      </c>
      <c r="N53" s="20">
        <v>30</v>
      </c>
      <c r="O53" s="21">
        <v>0.53300000000000003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442</v>
      </c>
      <c r="D54" s="20">
        <v>0</v>
      </c>
      <c r="E54" s="20">
        <v>18</v>
      </c>
      <c r="F54" s="20">
        <v>39</v>
      </c>
      <c r="G54" s="21">
        <v>0.46100000000000002</v>
      </c>
      <c r="H54" s="20">
        <v>3</v>
      </c>
      <c r="J54" s="4" t="s">
        <v>443</v>
      </c>
      <c r="L54" s="20">
        <v>2</v>
      </c>
      <c r="M54" s="20">
        <v>25</v>
      </c>
      <c r="N54" s="20">
        <v>39</v>
      </c>
      <c r="O54" s="21">
        <v>0.64100000000000001</v>
      </c>
      <c r="P54" s="20">
        <v>4</v>
      </c>
      <c r="Q54" s="20"/>
      <c r="R54" s="14"/>
    </row>
    <row r="55" spans="1:18" s="4" customFormat="1" ht="12.75" x14ac:dyDescent="0.2">
      <c r="B55" s="11" t="s">
        <v>31</v>
      </c>
      <c r="C55" s="11">
        <v>1</v>
      </c>
      <c r="D55" s="12">
        <v>4</v>
      </c>
      <c r="E55" s="12">
        <v>94</v>
      </c>
      <c r="F55" s="12">
        <v>164</v>
      </c>
      <c r="G55" s="13">
        <v>0.57299999999999995</v>
      </c>
      <c r="H55" s="12">
        <v>6</v>
      </c>
      <c r="J55" s="11" t="s">
        <v>31</v>
      </c>
      <c r="K55" s="11">
        <v>1</v>
      </c>
      <c r="L55" s="12">
        <v>4</v>
      </c>
      <c r="M55" s="12">
        <v>100</v>
      </c>
      <c r="N55" s="12">
        <v>164</v>
      </c>
      <c r="O55" s="13">
        <v>0.60899999999999999</v>
      </c>
      <c r="P55" s="12">
        <v>4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452</v>
      </c>
      <c r="C59" s="23">
        <v>18</v>
      </c>
      <c r="D59" s="20">
        <v>60</v>
      </c>
      <c r="E59" s="20">
        <v>1032</v>
      </c>
      <c r="F59" s="24">
        <v>1478</v>
      </c>
      <c r="G59" s="33">
        <v>0.69799999999999995</v>
      </c>
      <c r="H59" s="24">
        <v>9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455</v>
      </c>
      <c r="C60" s="23">
        <v>16</v>
      </c>
      <c r="D60" s="20">
        <v>58</v>
      </c>
      <c r="E60" s="20">
        <v>963</v>
      </c>
      <c r="F60" s="24">
        <v>1581</v>
      </c>
      <c r="G60" s="33">
        <v>0.60899999999999999</v>
      </c>
      <c r="H60" s="24">
        <v>8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453</v>
      </c>
      <c r="C61" s="23">
        <v>16</v>
      </c>
      <c r="D61" s="20">
        <v>54</v>
      </c>
      <c r="E61" s="20">
        <v>1000</v>
      </c>
      <c r="F61" s="24">
        <v>1720</v>
      </c>
      <c r="G61" s="33">
        <v>0.58099999999999996</v>
      </c>
      <c r="H61" s="24">
        <v>8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454</v>
      </c>
      <c r="C62" s="23">
        <v>13</v>
      </c>
      <c r="D62" s="20">
        <v>47</v>
      </c>
      <c r="E62" s="20">
        <v>1020</v>
      </c>
      <c r="F62" s="24">
        <v>1548</v>
      </c>
      <c r="G62" s="33">
        <v>0.65800000000000003</v>
      </c>
      <c r="H62" s="24">
        <v>9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448</v>
      </c>
      <c r="C63" s="23">
        <v>10</v>
      </c>
      <c r="D63" s="20">
        <v>41</v>
      </c>
      <c r="E63" s="20">
        <v>973</v>
      </c>
      <c r="F63" s="24">
        <v>1546</v>
      </c>
      <c r="G63" s="33">
        <v>0.629</v>
      </c>
      <c r="H63" s="24">
        <v>9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450</v>
      </c>
      <c r="C64" s="23">
        <v>10</v>
      </c>
      <c r="D64" s="20">
        <v>40</v>
      </c>
      <c r="E64" s="20">
        <v>948</v>
      </c>
      <c r="F64" s="24">
        <v>1636</v>
      </c>
      <c r="G64" s="33">
        <v>0.57899999999999996</v>
      </c>
      <c r="H64" s="24">
        <v>6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451</v>
      </c>
      <c r="C65" s="23">
        <v>10</v>
      </c>
      <c r="D65" s="20">
        <v>38</v>
      </c>
      <c r="E65" s="20">
        <v>933</v>
      </c>
      <c r="F65" s="24">
        <v>1617</v>
      </c>
      <c r="G65" s="33">
        <v>0.57599999999999996</v>
      </c>
      <c r="H65" s="24">
        <v>6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447</v>
      </c>
      <c r="C66" s="23">
        <v>10</v>
      </c>
      <c r="D66" s="20">
        <v>36</v>
      </c>
      <c r="E66" s="20">
        <v>909</v>
      </c>
      <c r="F66" s="24">
        <v>1676</v>
      </c>
      <c r="G66" s="33">
        <v>0.54200000000000004</v>
      </c>
      <c r="H66" s="24">
        <v>6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445</v>
      </c>
      <c r="C67" s="23">
        <v>7</v>
      </c>
      <c r="D67" s="20">
        <v>33</v>
      </c>
      <c r="E67" s="20">
        <v>913</v>
      </c>
      <c r="F67" s="24">
        <v>1585</v>
      </c>
      <c r="G67" s="33">
        <v>0.57599999999999996</v>
      </c>
      <c r="H67" s="24">
        <v>8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449</v>
      </c>
      <c r="C68" s="23">
        <v>4</v>
      </c>
      <c r="D68" s="20">
        <v>26</v>
      </c>
      <c r="E68" s="20">
        <v>866</v>
      </c>
      <c r="F68" s="24">
        <v>1704</v>
      </c>
      <c r="G68" s="33">
        <v>0.50800000000000001</v>
      </c>
      <c r="H68" s="24">
        <v>7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446</v>
      </c>
      <c r="C69" s="23">
        <v>4</v>
      </c>
      <c r="D69" s="20">
        <v>25</v>
      </c>
      <c r="E69" s="20">
        <v>849</v>
      </c>
      <c r="F69" s="24">
        <v>1646</v>
      </c>
      <c r="G69" s="33">
        <v>0.51500000000000001</v>
      </c>
      <c r="H69" s="24">
        <v>9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444</v>
      </c>
      <c r="C70" s="23">
        <v>2</v>
      </c>
      <c r="D70" s="20">
        <v>22</v>
      </c>
      <c r="E70" s="20">
        <v>855</v>
      </c>
      <c r="F70" s="24">
        <v>1761</v>
      </c>
      <c r="G70" s="33">
        <v>0.48499999999999999</v>
      </c>
      <c r="H70" s="24">
        <v>10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367" priority="46">
      <formula>$A27=1</formula>
    </cfRule>
  </conditionalFormatting>
  <conditionalFormatting sqref="B28:C30">
    <cfRule type="expression" dxfId="366" priority="45">
      <formula>$A28=1</formula>
    </cfRule>
  </conditionalFormatting>
  <conditionalFormatting sqref="B11:C11">
    <cfRule type="expression" dxfId="365" priority="44">
      <formula>$A11=1</formula>
    </cfRule>
  </conditionalFormatting>
  <conditionalFormatting sqref="B12:C14">
    <cfRule type="expression" dxfId="364" priority="43">
      <formula>$A12=1</formula>
    </cfRule>
  </conditionalFormatting>
  <conditionalFormatting sqref="B19:C19">
    <cfRule type="expression" dxfId="363" priority="42">
      <formula>$A19=1</formula>
    </cfRule>
  </conditionalFormatting>
  <conditionalFormatting sqref="B20:C22">
    <cfRule type="expression" dxfId="362" priority="41">
      <formula>$A20=1</formula>
    </cfRule>
  </conditionalFormatting>
  <conditionalFormatting sqref="B35:C35">
    <cfRule type="expression" dxfId="361" priority="40">
      <formula>$A35=1</formula>
    </cfRule>
  </conditionalFormatting>
  <conditionalFormatting sqref="B36:C38">
    <cfRule type="expression" dxfId="360" priority="39">
      <formula>$A36=1</formula>
    </cfRule>
  </conditionalFormatting>
  <conditionalFormatting sqref="B43:C43">
    <cfRule type="expression" dxfId="359" priority="38">
      <formula>$A43=1</formula>
    </cfRule>
  </conditionalFormatting>
  <conditionalFormatting sqref="B44:C46">
    <cfRule type="expression" dxfId="358" priority="37">
      <formula>$A44=1</formula>
    </cfRule>
  </conditionalFormatting>
  <conditionalFormatting sqref="B51:C51">
    <cfRule type="expression" dxfId="357" priority="36">
      <formula>$A51=1</formula>
    </cfRule>
  </conditionalFormatting>
  <conditionalFormatting sqref="B52:C54">
    <cfRule type="expression" dxfId="356" priority="35">
      <formula>$A52=1</formula>
    </cfRule>
  </conditionalFormatting>
  <conditionalFormatting sqref="B11:C11">
    <cfRule type="expression" dxfId="355" priority="34">
      <formula>$A11=1</formula>
    </cfRule>
  </conditionalFormatting>
  <conditionalFormatting sqref="B12:C14">
    <cfRule type="expression" dxfId="354" priority="33">
      <formula>$A12=1</formula>
    </cfRule>
  </conditionalFormatting>
  <conditionalFormatting sqref="B19:C19">
    <cfRule type="expression" dxfId="353" priority="32">
      <formula>$A19=1</formula>
    </cfRule>
  </conditionalFormatting>
  <conditionalFormatting sqref="B20:C22">
    <cfRule type="expression" dxfId="352" priority="31">
      <formula>$A20=1</formula>
    </cfRule>
  </conditionalFormatting>
  <conditionalFormatting sqref="B35:C35">
    <cfRule type="expression" dxfId="351" priority="30">
      <formula>$A35=1</formula>
    </cfRule>
  </conditionalFormatting>
  <conditionalFormatting sqref="B36:C38">
    <cfRule type="expression" dxfId="350" priority="29">
      <formula>$A36=1</formula>
    </cfRule>
  </conditionalFormatting>
  <conditionalFormatting sqref="B43:C43">
    <cfRule type="expression" dxfId="349" priority="28">
      <formula>$A43=1</formula>
    </cfRule>
  </conditionalFormatting>
  <conditionalFormatting sqref="B44:C46">
    <cfRule type="expression" dxfId="348" priority="27">
      <formula>$A44=1</formula>
    </cfRule>
  </conditionalFormatting>
  <conditionalFormatting sqref="B51:C51">
    <cfRule type="expression" dxfId="347" priority="26">
      <formula>$A51=1</formula>
    </cfRule>
  </conditionalFormatting>
  <conditionalFormatting sqref="B52:C54">
    <cfRule type="expression" dxfId="346" priority="25">
      <formula>$A52=1</formula>
    </cfRule>
  </conditionalFormatting>
  <conditionalFormatting sqref="J11:K11">
    <cfRule type="expression" dxfId="345" priority="24">
      <formula>$A11=1</formula>
    </cfRule>
  </conditionalFormatting>
  <conditionalFormatting sqref="J12:K14">
    <cfRule type="expression" dxfId="344" priority="23">
      <formula>$A12=1</formula>
    </cfRule>
  </conditionalFormatting>
  <conditionalFormatting sqref="J11:K11">
    <cfRule type="expression" dxfId="343" priority="22">
      <formula>$A11=1</formula>
    </cfRule>
  </conditionalFormatting>
  <conditionalFormatting sqref="J12:K14">
    <cfRule type="expression" dxfId="342" priority="21">
      <formula>$A12=1</formula>
    </cfRule>
  </conditionalFormatting>
  <conditionalFormatting sqref="J19:K19">
    <cfRule type="expression" dxfId="341" priority="20">
      <formula>$A19=1</formula>
    </cfRule>
  </conditionalFormatting>
  <conditionalFormatting sqref="J20:K22">
    <cfRule type="expression" dxfId="340" priority="19">
      <formula>$A20=1</formula>
    </cfRule>
  </conditionalFormatting>
  <conditionalFormatting sqref="J19:K19">
    <cfRule type="expression" dxfId="339" priority="18">
      <formula>$A19=1</formula>
    </cfRule>
  </conditionalFormatting>
  <conditionalFormatting sqref="J20:K22">
    <cfRule type="expression" dxfId="338" priority="17">
      <formula>$A20=1</formula>
    </cfRule>
  </conditionalFormatting>
  <conditionalFormatting sqref="J27:K27">
    <cfRule type="expression" dxfId="337" priority="16">
      <formula>$A27=1</formula>
    </cfRule>
  </conditionalFormatting>
  <conditionalFormatting sqref="J28:K30">
    <cfRule type="expression" dxfId="336" priority="15">
      <formula>$A28=1</formula>
    </cfRule>
  </conditionalFormatting>
  <conditionalFormatting sqref="J27:K27">
    <cfRule type="expression" dxfId="335" priority="14">
      <formula>$A27=1</formula>
    </cfRule>
  </conditionalFormatting>
  <conditionalFormatting sqref="J28:K30">
    <cfRule type="expression" dxfId="334" priority="13">
      <formula>$A28=1</formula>
    </cfRule>
  </conditionalFormatting>
  <conditionalFormatting sqref="J35:K35">
    <cfRule type="expression" dxfId="333" priority="12">
      <formula>$A35=1</formula>
    </cfRule>
  </conditionalFormatting>
  <conditionalFormatting sqref="J36:K38">
    <cfRule type="expression" dxfId="332" priority="11">
      <formula>$A36=1</formula>
    </cfRule>
  </conditionalFormatting>
  <conditionalFormatting sqref="J35:K35">
    <cfRule type="expression" dxfId="331" priority="10">
      <formula>$A35=1</formula>
    </cfRule>
  </conditionalFormatting>
  <conditionalFormatting sqref="J36:K38">
    <cfRule type="expression" dxfId="330" priority="9">
      <formula>$A36=1</formula>
    </cfRule>
  </conditionalFormatting>
  <conditionalFormatting sqref="J43:K43">
    <cfRule type="expression" dxfId="329" priority="8">
      <formula>$A43=1</formula>
    </cfRule>
  </conditionalFormatting>
  <conditionalFormatting sqref="J44:K46">
    <cfRule type="expression" dxfId="328" priority="7">
      <formula>$A44=1</formula>
    </cfRule>
  </conditionalFormatting>
  <conditionalFormatting sqref="J43:K43">
    <cfRule type="expression" dxfId="327" priority="6">
      <formula>$A43=1</formula>
    </cfRule>
  </conditionalFormatting>
  <conditionalFormatting sqref="J44:K46">
    <cfRule type="expression" dxfId="326" priority="5">
      <formula>$A44=1</formula>
    </cfRule>
  </conditionalFormatting>
  <conditionalFormatting sqref="J51:K51">
    <cfRule type="expression" dxfId="325" priority="4">
      <formula>$A51=1</formula>
    </cfRule>
  </conditionalFormatting>
  <conditionalFormatting sqref="J52:K54">
    <cfRule type="expression" dxfId="324" priority="3">
      <formula>$A52=1</formula>
    </cfRule>
  </conditionalFormatting>
  <conditionalFormatting sqref="J51:K51">
    <cfRule type="expression" dxfId="323" priority="2">
      <formula>$A51=1</formula>
    </cfRule>
  </conditionalFormatting>
  <conditionalFormatting sqref="J52:K54">
    <cfRule type="expression" dxfId="32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D5EC-3FE2-4961-91E0-E41C1E620967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13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Afd.3D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456</v>
      </c>
      <c r="C9" s="17"/>
      <c r="D9" s="16" t="s">
        <v>21</v>
      </c>
      <c r="E9" s="16"/>
      <c r="F9" s="16"/>
      <c r="G9" s="22"/>
      <c r="H9" s="16"/>
      <c r="I9" s="16"/>
      <c r="J9" s="17" t="s">
        <v>457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458</v>
      </c>
      <c r="D11" s="20">
        <v>0</v>
      </c>
      <c r="E11" s="20">
        <v>15</v>
      </c>
      <c r="F11" s="20">
        <v>24</v>
      </c>
      <c r="G11" s="21">
        <v>0.625</v>
      </c>
      <c r="H11" s="20">
        <v>5</v>
      </c>
      <c r="J11" s="4" t="s">
        <v>459</v>
      </c>
      <c r="L11" s="20">
        <v>2</v>
      </c>
      <c r="M11" s="20">
        <v>30</v>
      </c>
      <c r="N11" s="20">
        <v>24</v>
      </c>
      <c r="O11" s="21">
        <v>1.25</v>
      </c>
      <c r="P11" s="20">
        <v>6</v>
      </c>
      <c r="Q11" s="20"/>
      <c r="R11" s="14"/>
    </row>
    <row r="12" spans="1:26" s="4" customFormat="1" ht="12.75" x14ac:dyDescent="0.2">
      <c r="A12" s="14"/>
      <c r="B12" s="4" t="s">
        <v>460</v>
      </c>
      <c r="D12" s="20">
        <v>0</v>
      </c>
      <c r="E12" s="20">
        <v>27</v>
      </c>
      <c r="F12" s="20">
        <v>40</v>
      </c>
      <c r="G12" s="21">
        <v>0.67500000000000004</v>
      </c>
      <c r="H12" s="20">
        <v>6</v>
      </c>
      <c r="J12" s="4" t="s">
        <v>461</v>
      </c>
      <c r="L12" s="20">
        <v>2</v>
      </c>
      <c r="M12" s="20">
        <v>30</v>
      </c>
      <c r="N12" s="20">
        <v>40</v>
      </c>
      <c r="O12" s="21">
        <v>0.75</v>
      </c>
      <c r="P12" s="20">
        <v>8</v>
      </c>
      <c r="Q12" s="20"/>
      <c r="R12" s="14"/>
    </row>
    <row r="13" spans="1:26" s="4" customFormat="1" ht="12.75" x14ac:dyDescent="0.2">
      <c r="A13" s="14"/>
      <c r="B13" s="4" t="s">
        <v>462</v>
      </c>
      <c r="D13" s="20">
        <v>2</v>
      </c>
      <c r="E13" s="20">
        <v>25</v>
      </c>
      <c r="F13" s="20">
        <v>43</v>
      </c>
      <c r="G13" s="21">
        <v>0.58099999999999996</v>
      </c>
      <c r="H13" s="20">
        <v>6</v>
      </c>
      <c r="J13" s="4" t="s">
        <v>463</v>
      </c>
      <c r="L13" s="20">
        <v>0</v>
      </c>
      <c r="M13" s="20">
        <v>23</v>
      </c>
      <c r="N13" s="20">
        <v>43</v>
      </c>
      <c r="O13" s="21">
        <v>0.53400000000000003</v>
      </c>
      <c r="P13" s="20">
        <v>4</v>
      </c>
      <c r="Q13" s="20"/>
      <c r="R13" s="14"/>
    </row>
    <row r="14" spans="1:26" s="4" customFormat="1" ht="12.75" x14ac:dyDescent="0.2">
      <c r="A14" s="14"/>
      <c r="B14" s="4" t="s">
        <v>464</v>
      </c>
      <c r="D14" s="20">
        <v>0</v>
      </c>
      <c r="E14" s="20">
        <v>19</v>
      </c>
      <c r="F14" s="20">
        <v>49</v>
      </c>
      <c r="G14" s="21">
        <v>0.38700000000000001</v>
      </c>
      <c r="H14" s="20">
        <v>4</v>
      </c>
      <c r="J14" s="4" t="s">
        <v>465</v>
      </c>
      <c r="L14" s="20">
        <v>2</v>
      </c>
      <c r="M14" s="20">
        <v>25</v>
      </c>
      <c r="N14" s="20">
        <v>49</v>
      </c>
      <c r="O14" s="21">
        <v>0.51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2</v>
      </c>
      <c r="E15" s="12">
        <v>86</v>
      </c>
      <c r="F15" s="12">
        <v>156</v>
      </c>
      <c r="G15" s="13">
        <v>0.55100000000000005</v>
      </c>
      <c r="H15" s="12">
        <v>6</v>
      </c>
      <c r="J15" s="11" t="s">
        <v>31</v>
      </c>
      <c r="K15" s="11">
        <v>2</v>
      </c>
      <c r="L15" s="12">
        <v>6</v>
      </c>
      <c r="M15" s="12">
        <v>108</v>
      </c>
      <c r="N15" s="12">
        <v>156</v>
      </c>
      <c r="O15" s="13">
        <v>0.69199999999999995</v>
      </c>
      <c r="P15" s="12">
        <v>8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466</v>
      </c>
      <c r="C17" s="17"/>
      <c r="D17" s="16" t="s">
        <v>21</v>
      </c>
      <c r="E17" s="16"/>
      <c r="F17" s="16"/>
      <c r="G17" s="22"/>
      <c r="H17" s="16"/>
      <c r="I17" s="16"/>
      <c r="J17" s="17" t="s">
        <v>467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468</v>
      </c>
      <c r="C19" s="4"/>
      <c r="D19" s="20">
        <v>2</v>
      </c>
      <c r="E19" s="20">
        <v>30</v>
      </c>
      <c r="F19" s="20">
        <v>44</v>
      </c>
      <c r="G19" s="21">
        <v>0.68100000000000005</v>
      </c>
      <c r="H19" s="20">
        <v>4</v>
      </c>
      <c r="J19" s="4" t="s">
        <v>469</v>
      </c>
      <c r="K19" s="4"/>
      <c r="L19" s="20">
        <v>0</v>
      </c>
      <c r="M19" s="20">
        <v>21</v>
      </c>
      <c r="N19" s="20">
        <v>44</v>
      </c>
      <c r="O19" s="21">
        <v>0.47699999999999998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470</v>
      </c>
      <c r="C20" s="4"/>
      <c r="D20" s="20">
        <v>2</v>
      </c>
      <c r="E20" s="20">
        <v>30</v>
      </c>
      <c r="F20" s="20">
        <v>37</v>
      </c>
      <c r="G20" s="21">
        <v>0.81</v>
      </c>
      <c r="H20" s="20">
        <v>5</v>
      </c>
      <c r="J20" s="4" t="s">
        <v>471</v>
      </c>
      <c r="K20" s="4"/>
      <c r="L20" s="20">
        <v>0</v>
      </c>
      <c r="M20" s="20">
        <v>23</v>
      </c>
      <c r="N20" s="20">
        <v>37</v>
      </c>
      <c r="O20" s="21">
        <v>0.621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472</v>
      </c>
      <c r="C21" s="4"/>
      <c r="D21" s="20">
        <v>2</v>
      </c>
      <c r="E21" s="20">
        <v>25</v>
      </c>
      <c r="F21" s="20">
        <v>34</v>
      </c>
      <c r="G21" s="21">
        <v>0.73499999999999999</v>
      </c>
      <c r="H21" s="20">
        <v>7</v>
      </c>
      <c r="J21" s="4" t="s">
        <v>473</v>
      </c>
      <c r="K21" s="4"/>
      <c r="L21" s="20">
        <v>0</v>
      </c>
      <c r="M21" s="20">
        <v>15</v>
      </c>
      <c r="N21" s="20">
        <v>34</v>
      </c>
      <c r="O21" s="21">
        <v>0.441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474</v>
      </c>
      <c r="C22" s="4"/>
      <c r="D22" s="20">
        <v>0</v>
      </c>
      <c r="E22" s="20">
        <v>22</v>
      </c>
      <c r="F22" s="20">
        <v>41</v>
      </c>
      <c r="G22" s="21">
        <v>0.53600000000000003</v>
      </c>
      <c r="H22" s="20">
        <v>3</v>
      </c>
      <c r="J22" s="4" t="s">
        <v>475</v>
      </c>
      <c r="K22" s="4"/>
      <c r="L22" s="20">
        <v>2</v>
      </c>
      <c r="M22" s="20">
        <v>25</v>
      </c>
      <c r="N22" s="20">
        <v>41</v>
      </c>
      <c r="O22" s="21">
        <v>0.60899999999999999</v>
      </c>
      <c r="P22" s="20">
        <v>5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6</v>
      </c>
      <c r="E23" s="12">
        <v>107</v>
      </c>
      <c r="F23" s="12">
        <v>156</v>
      </c>
      <c r="G23" s="13">
        <v>0.68500000000000005</v>
      </c>
      <c r="H23" s="12">
        <v>7</v>
      </c>
      <c r="J23" s="11" t="s">
        <v>31</v>
      </c>
      <c r="K23" s="11">
        <v>0</v>
      </c>
      <c r="L23" s="12">
        <v>2</v>
      </c>
      <c r="M23" s="12">
        <v>84</v>
      </c>
      <c r="N23" s="12">
        <v>156</v>
      </c>
      <c r="O23" s="13">
        <v>0.53800000000000003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476</v>
      </c>
      <c r="C25" s="17"/>
      <c r="D25" s="16" t="s">
        <v>21</v>
      </c>
      <c r="E25" s="16"/>
      <c r="F25" s="16"/>
      <c r="G25" s="22"/>
      <c r="H25" s="16"/>
      <c r="I25" s="16"/>
      <c r="J25" s="17" t="s">
        <v>477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478</v>
      </c>
      <c r="D27" s="20">
        <v>0</v>
      </c>
      <c r="E27" s="20">
        <v>20</v>
      </c>
      <c r="F27" s="20">
        <v>24</v>
      </c>
      <c r="G27" s="21">
        <v>0.83299999999999996</v>
      </c>
      <c r="H27" s="20">
        <v>4</v>
      </c>
      <c r="J27" s="4" t="s">
        <v>479</v>
      </c>
      <c r="L27" s="20">
        <v>2</v>
      </c>
      <c r="M27" s="20">
        <v>30</v>
      </c>
      <c r="N27" s="20">
        <v>24</v>
      </c>
      <c r="O27" s="21">
        <v>1.25</v>
      </c>
      <c r="P27" s="20">
        <v>7</v>
      </c>
      <c r="Q27" s="20"/>
      <c r="R27" s="14"/>
    </row>
    <row r="28" spans="1:18" s="4" customFormat="1" ht="12.75" x14ac:dyDescent="0.2">
      <c r="A28" s="14"/>
      <c r="B28" s="4" t="s">
        <v>480</v>
      </c>
      <c r="D28" s="20">
        <v>2</v>
      </c>
      <c r="E28" s="20">
        <v>30</v>
      </c>
      <c r="F28" s="20">
        <v>39</v>
      </c>
      <c r="G28" s="21">
        <v>0.76900000000000002</v>
      </c>
      <c r="H28" s="20">
        <v>4</v>
      </c>
      <c r="J28" s="4" t="s">
        <v>481</v>
      </c>
      <c r="L28" s="20">
        <v>0</v>
      </c>
      <c r="M28" s="20">
        <v>29</v>
      </c>
      <c r="N28" s="20">
        <v>39</v>
      </c>
      <c r="O28" s="21">
        <v>0.74299999999999999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482</v>
      </c>
      <c r="D29" s="20">
        <v>2</v>
      </c>
      <c r="E29" s="20">
        <v>25</v>
      </c>
      <c r="F29" s="20">
        <v>39</v>
      </c>
      <c r="G29" s="21">
        <v>0.64100000000000001</v>
      </c>
      <c r="H29" s="20">
        <v>4</v>
      </c>
      <c r="J29" s="4" t="s">
        <v>483</v>
      </c>
      <c r="L29" s="20">
        <v>0</v>
      </c>
      <c r="M29" s="20">
        <v>23</v>
      </c>
      <c r="N29" s="20">
        <v>39</v>
      </c>
      <c r="O29" s="21">
        <v>0.58899999999999997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484</v>
      </c>
      <c r="D30" s="20">
        <v>2</v>
      </c>
      <c r="E30" s="20">
        <v>25</v>
      </c>
      <c r="F30" s="20">
        <v>44</v>
      </c>
      <c r="G30" s="21">
        <v>0.56799999999999995</v>
      </c>
      <c r="H30" s="20">
        <v>5</v>
      </c>
      <c r="J30" s="4" t="s">
        <v>485</v>
      </c>
      <c r="L30" s="20">
        <v>0</v>
      </c>
      <c r="M30" s="20">
        <v>19</v>
      </c>
      <c r="N30" s="20">
        <v>44</v>
      </c>
      <c r="O30" s="21">
        <v>0.43099999999999999</v>
      </c>
      <c r="P30" s="20">
        <v>4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100</v>
      </c>
      <c r="F31" s="12">
        <v>146</v>
      </c>
      <c r="G31" s="13">
        <v>0.68400000000000005</v>
      </c>
      <c r="H31" s="12">
        <v>5</v>
      </c>
      <c r="J31" s="11" t="s">
        <v>31</v>
      </c>
      <c r="K31" s="11">
        <v>0</v>
      </c>
      <c r="L31" s="12">
        <v>2</v>
      </c>
      <c r="M31" s="12">
        <v>101</v>
      </c>
      <c r="N31" s="12">
        <v>146</v>
      </c>
      <c r="O31" s="13">
        <v>0.69099999999999995</v>
      </c>
      <c r="P31" s="12">
        <v>7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486</v>
      </c>
      <c r="C33" s="17"/>
      <c r="D33" s="16" t="s">
        <v>21</v>
      </c>
      <c r="E33" s="16"/>
      <c r="F33" s="16"/>
      <c r="G33" s="22"/>
      <c r="H33" s="16"/>
      <c r="I33" s="16"/>
      <c r="J33" s="17" t="s">
        <v>487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488</v>
      </c>
      <c r="D35" s="20">
        <v>0</v>
      </c>
      <c r="E35" s="20">
        <v>29</v>
      </c>
      <c r="F35" s="20">
        <v>38</v>
      </c>
      <c r="G35" s="21">
        <v>0.76300000000000001</v>
      </c>
      <c r="H35" s="20">
        <v>3</v>
      </c>
      <c r="J35" s="4" t="s">
        <v>489</v>
      </c>
      <c r="L35" s="20">
        <v>2</v>
      </c>
      <c r="M35" s="20">
        <v>30</v>
      </c>
      <c r="N35" s="20">
        <v>38</v>
      </c>
      <c r="O35" s="21">
        <v>0.78900000000000003</v>
      </c>
      <c r="P35" s="20">
        <v>4</v>
      </c>
      <c r="Q35" s="20"/>
      <c r="R35" s="14"/>
    </row>
    <row r="36" spans="1:18" s="4" customFormat="1" ht="12.75" x14ac:dyDescent="0.2">
      <c r="A36" s="14"/>
      <c r="B36" s="4" t="s">
        <v>490</v>
      </c>
      <c r="D36" s="20">
        <v>0</v>
      </c>
      <c r="E36" s="20">
        <v>26</v>
      </c>
      <c r="F36" s="20">
        <v>55</v>
      </c>
      <c r="G36" s="21">
        <v>0.47199999999999998</v>
      </c>
      <c r="H36" s="20">
        <v>3</v>
      </c>
      <c r="J36" s="4" t="s">
        <v>491</v>
      </c>
      <c r="L36" s="20">
        <v>2</v>
      </c>
      <c r="M36" s="20">
        <v>30</v>
      </c>
      <c r="N36" s="20">
        <v>55</v>
      </c>
      <c r="O36" s="21">
        <v>0.54500000000000004</v>
      </c>
      <c r="P36" s="20">
        <v>4</v>
      </c>
      <c r="Q36" s="20"/>
      <c r="R36" s="14"/>
    </row>
    <row r="37" spans="1:18" s="4" customFormat="1" ht="12.75" x14ac:dyDescent="0.2">
      <c r="A37" s="14"/>
      <c r="B37" s="4" t="s">
        <v>492</v>
      </c>
      <c r="D37" s="20">
        <v>2</v>
      </c>
      <c r="E37" s="20">
        <v>25</v>
      </c>
      <c r="F37" s="20">
        <v>37</v>
      </c>
      <c r="G37" s="21">
        <v>0.67500000000000004</v>
      </c>
      <c r="H37" s="20">
        <v>7</v>
      </c>
      <c r="J37" s="4" t="s">
        <v>493</v>
      </c>
      <c r="L37" s="20">
        <v>0</v>
      </c>
      <c r="M37" s="20">
        <v>17</v>
      </c>
      <c r="N37" s="20">
        <v>37</v>
      </c>
      <c r="O37" s="21">
        <v>0.45900000000000002</v>
      </c>
      <c r="P37" s="20">
        <v>3</v>
      </c>
      <c r="Q37" s="20"/>
      <c r="R37" s="14"/>
    </row>
    <row r="38" spans="1:18" s="4" customFormat="1" ht="12.75" x14ac:dyDescent="0.2">
      <c r="A38" s="14"/>
      <c r="B38" s="4" t="s">
        <v>494</v>
      </c>
      <c r="D38" s="20">
        <v>0</v>
      </c>
      <c r="E38" s="20">
        <v>17</v>
      </c>
      <c r="F38" s="20">
        <v>51</v>
      </c>
      <c r="G38" s="21">
        <v>0.33300000000000002</v>
      </c>
      <c r="H38" s="20">
        <v>3</v>
      </c>
      <c r="J38" s="4" t="s">
        <v>495</v>
      </c>
      <c r="L38" s="20">
        <v>2</v>
      </c>
      <c r="M38" s="20">
        <v>25</v>
      </c>
      <c r="N38" s="20">
        <v>51</v>
      </c>
      <c r="O38" s="21">
        <v>0.49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97</v>
      </c>
      <c r="F39" s="12">
        <v>181</v>
      </c>
      <c r="G39" s="13">
        <v>0.53500000000000003</v>
      </c>
      <c r="H39" s="12">
        <v>7</v>
      </c>
      <c r="J39" s="11" t="s">
        <v>31</v>
      </c>
      <c r="K39" s="11">
        <v>2</v>
      </c>
      <c r="L39" s="12">
        <v>6</v>
      </c>
      <c r="M39" s="12">
        <v>102</v>
      </c>
      <c r="N39" s="12">
        <v>181</v>
      </c>
      <c r="O39" s="13">
        <v>0.56299999999999994</v>
      </c>
      <c r="P39" s="12">
        <v>4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496</v>
      </c>
      <c r="C41" s="17"/>
      <c r="D41" s="16" t="s">
        <v>21</v>
      </c>
      <c r="E41" s="16"/>
      <c r="F41" s="16"/>
      <c r="G41" s="22"/>
      <c r="H41" s="16"/>
      <c r="I41" s="16"/>
      <c r="J41" s="17" t="s">
        <v>497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498</v>
      </c>
      <c r="D43" s="20">
        <v>0</v>
      </c>
      <c r="E43" s="20">
        <v>26</v>
      </c>
      <c r="F43" s="20">
        <v>35</v>
      </c>
      <c r="G43" s="21">
        <v>0.74199999999999999</v>
      </c>
      <c r="H43" s="20">
        <v>5</v>
      </c>
      <c r="J43" s="4" t="s">
        <v>499</v>
      </c>
      <c r="L43" s="20">
        <v>2</v>
      </c>
      <c r="M43" s="20">
        <v>30</v>
      </c>
      <c r="N43" s="20">
        <v>35</v>
      </c>
      <c r="O43" s="21">
        <v>0.85699999999999998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500</v>
      </c>
      <c r="D44" s="20">
        <v>2</v>
      </c>
      <c r="E44" s="20">
        <v>30</v>
      </c>
      <c r="F44" s="20">
        <v>36</v>
      </c>
      <c r="G44" s="21">
        <v>0.83299999999999996</v>
      </c>
      <c r="H44" s="20">
        <v>4</v>
      </c>
      <c r="J44" s="4" t="s">
        <v>501</v>
      </c>
      <c r="L44" s="20">
        <v>0</v>
      </c>
      <c r="M44" s="20">
        <v>11</v>
      </c>
      <c r="N44" s="20">
        <v>36</v>
      </c>
      <c r="O44" s="21">
        <v>0.30499999999999999</v>
      </c>
      <c r="P44" s="20">
        <v>2</v>
      </c>
      <c r="Q44" s="20"/>
      <c r="R44" s="14"/>
    </row>
    <row r="45" spans="1:18" s="4" customFormat="1" ht="12.75" x14ac:dyDescent="0.2">
      <c r="A45" s="14"/>
      <c r="B45" s="4" t="s">
        <v>502</v>
      </c>
      <c r="D45" s="20">
        <v>2</v>
      </c>
      <c r="E45" s="20">
        <v>25</v>
      </c>
      <c r="F45" s="20">
        <v>38</v>
      </c>
      <c r="G45" s="21">
        <v>0.65700000000000003</v>
      </c>
      <c r="H45" s="20">
        <v>2</v>
      </c>
      <c r="J45" s="4" t="s">
        <v>503</v>
      </c>
      <c r="L45" s="20">
        <v>0</v>
      </c>
      <c r="M45" s="20">
        <v>24</v>
      </c>
      <c r="N45" s="20">
        <v>38</v>
      </c>
      <c r="O45" s="21">
        <v>0.63100000000000001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504</v>
      </c>
      <c r="D46" s="20">
        <v>1</v>
      </c>
      <c r="E46" s="20">
        <v>25</v>
      </c>
      <c r="F46" s="20">
        <v>46</v>
      </c>
      <c r="G46" s="21">
        <v>0.54300000000000004</v>
      </c>
      <c r="H46" s="20">
        <v>3</v>
      </c>
      <c r="J46" s="4" t="s">
        <v>505</v>
      </c>
      <c r="L46" s="20">
        <v>1</v>
      </c>
      <c r="M46" s="20">
        <v>25</v>
      </c>
      <c r="N46" s="20">
        <v>46</v>
      </c>
      <c r="O46" s="21">
        <v>0.54300000000000004</v>
      </c>
      <c r="P46" s="20">
        <v>5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5</v>
      </c>
      <c r="E47" s="12">
        <v>106</v>
      </c>
      <c r="F47" s="12">
        <v>155</v>
      </c>
      <c r="G47" s="13">
        <v>0.68300000000000005</v>
      </c>
      <c r="H47" s="12">
        <v>5</v>
      </c>
      <c r="J47" s="11" t="s">
        <v>31</v>
      </c>
      <c r="K47" s="11">
        <v>0</v>
      </c>
      <c r="L47" s="12">
        <v>3</v>
      </c>
      <c r="M47" s="12">
        <v>90</v>
      </c>
      <c r="N47" s="12">
        <v>155</v>
      </c>
      <c r="O47" s="13">
        <v>0.57999999999999996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506</v>
      </c>
      <c r="C49" s="17"/>
      <c r="D49" s="16" t="s">
        <v>21</v>
      </c>
      <c r="E49" s="16"/>
      <c r="F49" s="16"/>
      <c r="G49" s="22"/>
      <c r="H49" s="16"/>
      <c r="I49" s="16"/>
      <c r="J49" s="17" t="s">
        <v>507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508</v>
      </c>
      <c r="D51" s="20">
        <v>0</v>
      </c>
      <c r="E51" s="20">
        <v>29</v>
      </c>
      <c r="F51" s="20">
        <v>34</v>
      </c>
      <c r="G51" s="21">
        <v>0.85199999999999998</v>
      </c>
      <c r="H51" s="20">
        <v>5</v>
      </c>
      <c r="J51" s="4" t="s">
        <v>509</v>
      </c>
      <c r="L51" s="20">
        <v>2</v>
      </c>
      <c r="M51" s="20">
        <v>30</v>
      </c>
      <c r="N51" s="20">
        <v>34</v>
      </c>
      <c r="O51" s="21">
        <v>0.88200000000000001</v>
      </c>
      <c r="P51" s="20">
        <v>7</v>
      </c>
      <c r="Q51" s="20"/>
      <c r="R51" s="14"/>
    </row>
    <row r="52" spans="1:18" s="4" customFormat="1" ht="12.75" x14ac:dyDescent="0.2">
      <c r="A52" s="14"/>
      <c r="B52" s="4" t="s">
        <v>510</v>
      </c>
      <c r="D52" s="20">
        <v>2</v>
      </c>
      <c r="E52" s="20">
        <v>30</v>
      </c>
      <c r="F52" s="20">
        <v>57</v>
      </c>
      <c r="G52" s="21">
        <v>0.52600000000000002</v>
      </c>
      <c r="H52" s="20">
        <v>3</v>
      </c>
      <c r="J52" s="4" t="s">
        <v>511</v>
      </c>
      <c r="L52" s="20">
        <v>0</v>
      </c>
      <c r="M52" s="20">
        <v>22</v>
      </c>
      <c r="N52" s="20">
        <v>57</v>
      </c>
      <c r="O52" s="21">
        <v>0.38500000000000001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512</v>
      </c>
      <c r="D53" s="20">
        <v>0</v>
      </c>
      <c r="E53" s="20">
        <v>17</v>
      </c>
      <c r="F53" s="20">
        <v>31</v>
      </c>
      <c r="G53" s="21">
        <v>0.54800000000000004</v>
      </c>
      <c r="H53" s="20">
        <v>3</v>
      </c>
      <c r="J53" s="4" t="s">
        <v>513</v>
      </c>
      <c r="L53" s="20">
        <v>2</v>
      </c>
      <c r="M53" s="20">
        <v>25</v>
      </c>
      <c r="N53" s="20">
        <v>31</v>
      </c>
      <c r="O53" s="21">
        <v>0.80600000000000005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514</v>
      </c>
      <c r="D54" s="20">
        <v>0</v>
      </c>
      <c r="E54" s="20">
        <v>14</v>
      </c>
      <c r="F54" s="20">
        <v>38</v>
      </c>
      <c r="G54" s="21">
        <v>0.36799999999999999</v>
      </c>
      <c r="H54" s="20">
        <v>4</v>
      </c>
      <c r="J54" s="4" t="s">
        <v>515</v>
      </c>
      <c r="L54" s="20">
        <v>2</v>
      </c>
      <c r="M54" s="20">
        <v>25</v>
      </c>
      <c r="N54" s="20">
        <v>38</v>
      </c>
      <c r="O54" s="21">
        <v>0.65700000000000003</v>
      </c>
      <c r="P54" s="20">
        <v>7</v>
      </c>
      <c r="Q54" s="20"/>
      <c r="R54" s="14"/>
    </row>
    <row r="55" spans="1:18" s="4" customFormat="1" ht="12.75" x14ac:dyDescent="0.2">
      <c r="B55" s="11" t="s">
        <v>31</v>
      </c>
      <c r="C55" s="11">
        <v>0</v>
      </c>
      <c r="D55" s="12">
        <v>2</v>
      </c>
      <c r="E55" s="12">
        <v>90</v>
      </c>
      <c r="F55" s="12">
        <v>160</v>
      </c>
      <c r="G55" s="13">
        <v>0.56200000000000006</v>
      </c>
      <c r="H55" s="12">
        <v>5</v>
      </c>
      <c r="J55" s="11" t="s">
        <v>31</v>
      </c>
      <c r="K55" s="11">
        <v>2</v>
      </c>
      <c r="L55" s="12">
        <v>6</v>
      </c>
      <c r="M55" s="12">
        <v>102</v>
      </c>
      <c r="N55" s="12">
        <v>160</v>
      </c>
      <c r="O55" s="13">
        <v>0.63700000000000001</v>
      </c>
      <c r="P55" s="12">
        <v>7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527</v>
      </c>
      <c r="C59" s="23">
        <v>15</v>
      </c>
      <c r="D59" s="20">
        <v>50</v>
      </c>
      <c r="E59" s="20">
        <v>991</v>
      </c>
      <c r="F59" s="24">
        <v>1607</v>
      </c>
      <c r="G59" s="33">
        <v>0.61599999999999999</v>
      </c>
      <c r="H59" s="24">
        <v>7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519</v>
      </c>
      <c r="C60" s="23">
        <v>14</v>
      </c>
      <c r="D60" s="20">
        <v>55</v>
      </c>
      <c r="E60" s="20">
        <v>1028</v>
      </c>
      <c r="F60" s="24">
        <v>1619</v>
      </c>
      <c r="G60" s="33">
        <v>0.63400000000000001</v>
      </c>
      <c r="H60" s="24">
        <v>9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516</v>
      </c>
      <c r="C61" s="23">
        <v>13</v>
      </c>
      <c r="D61" s="20">
        <v>50</v>
      </c>
      <c r="E61" s="20">
        <v>976</v>
      </c>
      <c r="F61" s="24">
        <v>1651</v>
      </c>
      <c r="G61" s="33">
        <v>0.59099999999999997</v>
      </c>
      <c r="H61" s="24">
        <v>6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517</v>
      </c>
      <c r="C62" s="23">
        <v>11</v>
      </c>
      <c r="D62" s="20">
        <v>44</v>
      </c>
      <c r="E62" s="20">
        <v>988</v>
      </c>
      <c r="F62" s="24">
        <v>1722</v>
      </c>
      <c r="G62" s="33">
        <v>0.57299999999999995</v>
      </c>
      <c r="H62" s="24">
        <v>7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524</v>
      </c>
      <c r="C63" s="23">
        <v>11</v>
      </c>
      <c r="D63" s="20">
        <v>42</v>
      </c>
      <c r="E63" s="20">
        <v>986</v>
      </c>
      <c r="F63" s="24">
        <v>1713</v>
      </c>
      <c r="G63" s="33">
        <v>0.57499999999999996</v>
      </c>
      <c r="H63" s="24">
        <v>9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522</v>
      </c>
      <c r="C64" s="23">
        <v>11</v>
      </c>
      <c r="D64" s="20">
        <v>42</v>
      </c>
      <c r="E64" s="20">
        <v>917</v>
      </c>
      <c r="F64" s="24">
        <v>1746</v>
      </c>
      <c r="G64" s="33">
        <v>0.52500000000000002</v>
      </c>
      <c r="H64" s="24">
        <v>7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525</v>
      </c>
      <c r="C65" s="23">
        <v>9</v>
      </c>
      <c r="D65" s="20">
        <v>39</v>
      </c>
      <c r="E65" s="20">
        <v>941</v>
      </c>
      <c r="F65" s="24">
        <v>1709</v>
      </c>
      <c r="G65" s="33">
        <v>0.55000000000000004</v>
      </c>
      <c r="H65" s="24">
        <v>8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520</v>
      </c>
      <c r="C66" s="23">
        <v>9</v>
      </c>
      <c r="D66" s="20">
        <v>36</v>
      </c>
      <c r="E66" s="20">
        <v>905</v>
      </c>
      <c r="F66" s="24">
        <v>1781</v>
      </c>
      <c r="G66" s="33">
        <v>0.50800000000000001</v>
      </c>
      <c r="H66" s="24">
        <v>7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521</v>
      </c>
      <c r="C67" s="23">
        <v>8</v>
      </c>
      <c r="D67" s="20">
        <v>34</v>
      </c>
      <c r="E67" s="20">
        <v>942</v>
      </c>
      <c r="F67" s="24">
        <v>1705</v>
      </c>
      <c r="G67" s="33">
        <v>0.55200000000000005</v>
      </c>
      <c r="H67" s="24">
        <v>9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526</v>
      </c>
      <c r="C68" s="23">
        <v>8</v>
      </c>
      <c r="D68" s="20">
        <v>34</v>
      </c>
      <c r="E68" s="20">
        <v>893</v>
      </c>
      <c r="F68" s="24">
        <v>1822</v>
      </c>
      <c r="G68" s="33">
        <v>0.49</v>
      </c>
      <c r="H68" s="24">
        <v>8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523</v>
      </c>
      <c r="C69" s="23">
        <v>7</v>
      </c>
      <c r="D69" s="20">
        <v>30</v>
      </c>
      <c r="E69" s="20">
        <v>896</v>
      </c>
      <c r="F69" s="24">
        <v>1726</v>
      </c>
      <c r="G69" s="33">
        <v>0.51900000000000002</v>
      </c>
      <c r="H69" s="24">
        <v>6</v>
      </c>
      <c r="I69" s="4"/>
      <c r="J69" s="23">
        <v>10</v>
      </c>
      <c r="K69" s="23" t="s">
        <v>874</v>
      </c>
      <c r="L69" s="25"/>
      <c r="R69"/>
    </row>
    <row r="70" spans="1:18" ht="12.75" customHeight="1" x14ac:dyDescent="0.2">
      <c r="A70" s="4">
        <v>12</v>
      </c>
      <c r="B70" s="23" t="s">
        <v>518</v>
      </c>
      <c r="C70" s="23">
        <v>4</v>
      </c>
      <c r="D70" s="20">
        <v>24</v>
      </c>
      <c r="E70" s="20">
        <v>927</v>
      </c>
      <c r="F70" s="24">
        <v>1837</v>
      </c>
      <c r="G70" s="33">
        <v>0.504</v>
      </c>
      <c r="H70" s="24">
        <v>8</v>
      </c>
      <c r="I70" s="4"/>
      <c r="J70" s="23">
        <v>10</v>
      </c>
      <c r="K70" s="23" t="s">
        <v>874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321" priority="46">
      <formula>$A27=1</formula>
    </cfRule>
  </conditionalFormatting>
  <conditionalFormatting sqref="B28:C30">
    <cfRule type="expression" dxfId="320" priority="45">
      <formula>$A28=1</formula>
    </cfRule>
  </conditionalFormatting>
  <conditionalFormatting sqref="B11:C11">
    <cfRule type="expression" dxfId="319" priority="44">
      <formula>$A11=1</formula>
    </cfRule>
  </conditionalFormatting>
  <conditionalFormatting sqref="B12:C14">
    <cfRule type="expression" dxfId="318" priority="43">
      <formula>$A12=1</formula>
    </cfRule>
  </conditionalFormatting>
  <conditionalFormatting sqref="B19:C19">
    <cfRule type="expression" dxfId="317" priority="42">
      <formula>$A19=1</formula>
    </cfRule>
  </conditionalFormatting>
  <conditionalFormatting sqref="B20:C22">
    <cfRule type="expression" dxfId="316" priority="41">
      <formula>$A20=1</formula>
    </cfRule>
  </conditionalFormatting>
  <conditionalFormatting sqref="B35:C35">
    <cfRule type="expression" dxfId="315" priority="40">
      <formula>$A35=1</formula>
    </cfRule>
  </conditionalFormatting>
  <conditionalFormatting sqref="B36:C38">
    <cfRule type="expression" dxfId="314" priority="39">
      <formula>$A36=1</formula>
    </cfRule>
  </conditionalFormatting>
  <conditionalFormatting sqref="B43:C43">
    <cfRule type="expression" dxfId="313" priority="38">
      <formula>$A43=1</formula>
    </cfRule>
  </conditionalFormatting>
  <conditionalFormatting sqref="B44:C46">
    <cfRule type="expression" dxfId="312" priority="37">
      <formula>$A44=1</formula>
    </cfRule>
  </conditionalFormatting>
  <conditionalFormatting sqref="B51:C51">
    <cfRule type="expression" dxfId="311" priority="36">
      <formula>$A51=1</formula>
    </cfRule>
  </conditionalFormatting>
  <conditionalFormatting sqref="B52:C54">
    <cfRule type="expression" dxfId="310" priority="35">
      <formula>$A52=1</formula>
    </cfRule>
  </conditionalFormatting>
  <conditionalFormatting sqref="B11:C11">
    <cfRule type="expression" dxfId="309" priority="34">
      <formula>$A11=1</formula>
    </cfRule>
  </conditionalFormatting>
  <conditionalFormatting sqref="B12:C14">
    <cfRule type="expression" dxfId="308" priority="33">
      <formula>$A12=1</formula>
    </cfRule>
  </conditionalFormatting>
  <conditionalFormatting sqref="B19:C19">
    <cfRule type="expression" dxfId="307" priority="32">
      <formula>$A19=1</formula>
    </cfRule>
  </conditionalFormatting>
  <conditionalFormatting sqref="B20:C22">
    <cfRule type="expression" dxfId="306" priority="31">
      <formula>$A20=1</formula>
    </cfRule>
  </conditionalFormatting>
  <conditionalFormatting sqref="B35:C35">
    <cfRule type="expression" dxfId="305" priority="30">
      <formula>$A35=1</formula>
    </cfRule>
  </conditionalFormatting>
  <conditionalFormatting sqref="B36:C38">
    <cfRule type="expression" dxfId="304" priority="29">
      <formula>$A36=1</formula>
    </cfRule>
  </conditionalFormatting>
  <conditionalFormatting sqref="B43:C43">
    <cfRule type="expression" dxfId="303" priority="28">
      <formula>$A43=1</formula>
    </cfRule>
  </conditionalFormatting>
  <conditionalFormatting sqref="B44:C46">
    <cfRule type="expression" dxfId="302" priority="27">
      <formula>$A44=1</formula>
    </cfRule>
  </conditionalFormatting>
  <conditionalFormatting sqref="B51:C51">
    <cfRule type="expression" dxfId="301" priority="26">
      <formula>$A51=1</formula>
    </cfRule>
  </conditionalFormatting>
  <conditionalFormatting sqref="B52:C54">
    <cfRule type="expression" dxfId="300" priority="25">
      <formula>$A52=1</formula>
    </cfRule>
  </conditionalFormatting>
  <conditionalFormatting sqref="J11:K11">
    <cfRule type="expression" dxfId="299" priority="24">
      <formula>$A11=1</formula>
    </cfRule>
  </conditionalFormatting>
  <conditionalFormatting sqref="J12:K14">
    <cfRule type="expression" dxfId="298" priority="23">
      <formula>$A12=1</formula>
    </cfRule>
  </conditionalFormatting>
  <conditionalFormatting sqref="J11:K11">
    <cfRule type="expression" dxfId="297" priority="22">
      <formula>$A11=1</formula>
    </cfRule>
  </conditionalFormatting>
  <conditionalFormatting sqref="J12:K14">
    <cfRule type="expression" dxfId="296" priority="21">
      <formula>$A12=1</formula>
    </cfRule>
  </conditionalFormatting>
  <conditionalFormatting sqref="J19:K19">
    <cfRule type="expression" dxfId="295" priority="20">
      <formula>$A19=1</formula>
    </cfRule>
  </conditionalFormatting>
  <conditionalFormatting sqref="J20:K22">
    <cfRule type="expression" dxfId="294" priority="19">
      <formula>$A20=1</formula>
    </cfRule>
  </conditionalFormatting>
  <conditionalFormatting sqref="J19:K19">
    <cfRule type="expression" dxfId="293" priority="18">
      <formula>$A19=1</formula>
    </cfRule>
  </conditionalFormatting>
  <conditionalFormatting sqref="J20:K22">
    <cfRule type="expression" dxfId="292" priority="17">
      <formula>$A20=1</formula>
    </cfRule>
  </conditionalFormatting>
  <conditionalFormatting sqref="J27:K27">
    <cfRule type="expression" dxfId="291" priority="16">
      <formula>$A27=1</formula>
    </cfRule>
  </conditionalFormatting>
  <conditionalFormatting sqref="J28:K30">
    <cfRule type="expression" dxfId="290" priority="15">
      <formula>$A28=1</formula>
    </cfRule>
  </conditionalFormatting>
  <conditionalFormatting sqref="J27:K27">
    <cfRule type="expression" dxfId="289" priority="14">
      <formula>$A27=1</formula>
    </cfRule>
  </conditionalFormatting>
  <conditionalFormatting sqref="J28:K30">
    <cfRule type="expression" dxfId="288" priority="13">
      <formula>$A28=1</formula>
    </cfRule>
  </conditionalFormatting>
  <conditionalFormatting sqref="J35:K35">
    <cfRule type="expression" dxfId="287" priority="12">
      <formula>$A35=1</formula>
    </cfRule>
  </conditionalFormatting>
  <conditionalFormatting sqref="J36:K38">
    <cfRule type="expression" dxfId="286" priority="11">
      <formula>$A36=1</formula>
    </cfRule>
  </conditionalFormatting>
  <conditionalFormatting sqref="J35:K35">
    <cfRule type="expression" dxfId="285" priority="10">
      <formula>$A35=1</formula>
    </cfRule>
  </conditionalFormatting>
  <conditionalFormatting sqref="J36:K38">
    <cfRule type="expression" dxfId="284" priority="9">
      <formula>$A36=1</formula>
    </cfRule>
  </conditionalFormatting>
  <conditionalFormatting sqref="J43:K43">
    <cfRule type="expression" dxfId="283" priority="8">
      <formula>$A43=1</formula>
    </cfRule>
  </conditionalFormatting>
  <conditionalFormatting sqref="J44:K46">
    <cfRule type="expression" dxfId="282" priority="7">
      <formula>$A44=1</formula>
    </cfRule>
  </conditionalFormatting>
  <conditionalFormatting sqref="J43:K43">
    <cfRule type="expression" dxfId="281" priority="6">
      <formula>$A43=1</formula>
    </cfRule>
  </conditionalFormatting>
  <conditionalFormatting sqref="J44:K46">
    <cfRule type="expression" dxfId="280" priority="5">
      <formula>$A44=1</formula>
    </cfRule>
  </conditionalFormatting>
  <conditionalFormatting sqref="J51:K51">
    <cfRule type="expression" dxfId="279" priority="4">
      <formula>$A51=1</formula>
    </cfRule>
  </conditionalFormatting>
  <conditionalFormatting sqref="J52:K54">
    <cfRule type="expression" dxfId="278" priority="3">
      <formula>$A52=1</formula>
    </cfRule>
  </conditionalFormatting>
  <conditionalFormatting sqref="J51:K51">
    <cfRule type="expression" dxfId="277" priority="2">
      <formula>$A51=1</formula>
    </cfRule>
  </conditionalFormatting>
  <conditionalFormatting sqref="J52:K54">
    <cfRule type="expression" dxfId="27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9B70-550A-4256-8B5A-7074432F992A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14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528</v>
      </c>
      <c r="C9" s="17"/>
      <c r="D9" s="16" t="s">
        <v>21</v>
      </c>
      <c r="E9" s="16"/>
      <c r="F9" s="16"/>
      <c r="G9" s="22"/>
      <c r="H9" s="16"/>
      <c r="I9" s="16"/>
      <c r="J9" s="17" t="s">
        <v>529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530</v>
      </c>
      <c r="D11" s="20">
        <v>2</v>
      </c>
      <c r="E11" s="20">
        <v>25</v>
      </c>
      <c r="F11" s="20">
        <v>34</v>
      </c>
      <c r="G11" s="21">
        <v>0.73499999999999999</v>
      </c>
      <c r="H11" s="20">
        <v>2</v>
      </c>
      <c r="J11" s="4" t="s">
        <v>531</v>
      </c>
      <c r="L11" s="20">
        <v>0</v>
      </c>
      <c r="M11" s="20">
        <v>16</v>
      </c>
      <c r="N11" s="20">
        <v>34</v>
      </c>
      <c r="O11" s="21">
        <v>0.47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532</v>
      </c>
      <c r="D12" s="20">
        <v>0</v>
      </c>
      <c r="E12" s="20">
        <v>13</v>
      </c>
      <c r="F12" s="20">
        <v>31</v>
      </c>
      <c r="G12" s="21">
        <v>0.41899999999999998</v>
      </c>
      <c r="H12" s="20">
        <v>3</v>
      </c>
      <c r="J12" s="4" t="s">
        <v>533</v>
      </c>
      <c r="L12" s="20">
        <v>2</v>
      </c>
      <c r="M12" s="20">
        <v>25</v>
      </c>
      <c r="N12" s="20">
        <v>31</v>
      </c>
      <c r="O12" s="21">
        <v>0.80600000000000005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534</v>
      </c>
      <c r="D13" s="20">
        <v>0</v>
      </c>
      <c r="E13" s="20">
        <v>18</v>
      </c>
      <c r="F13" s="20">
        <v>29</v>
      </c>
      <c r="G13" s="21">
        <v>0.62</v>
      </c>
      <c r="H13" s="20">
        <v>3</v>
      </c>
      <c r="J13" s="4" t="s">
        <v>535</v>
      </c>
      <c r="L13" s="20">
        <v>2</v>
      </c>
      <c r="M13" s="20">
        <v>20</v>
      </c>
      <c r="N13" s="20">
        <v>29</v>
      </c>
      <c r="O13" s="21">
        <v>0.68899999999999995</v>
      </c>
      <c r="P13" s="20">
        <v>5</v>
      </c>
      <c r="Q13" s="20"/>
      <c r="R13" s="14"/>
    </row>
    <row r="14" spans="1:26" s="4" customFormat="1" ht="12.75" x14ac:dyDescent="0.2">
      <c r="A14" s="14"/>
      <c r="B14" s="4" t="s">
        <v>536</v>
      </c>
      <c r="D14" s="20">
        <v>2</v>
      </c>
      <c r="E14" s="20">
        <v>20</v>
      </c>
      <c r="F14" s="20">
        <v>23</v>
      </c>
      <c r="G14" s="21">
        <v>0.86899999999999999</v>
      </c>
      <c r="H14" s="20">
        <v>5</v>
      </c>
      <c r="J14" s="4" t="s">
        <v>537</v>
      </c>
      <c r="L14" s="20">
        <v>0</v>
      </c>
      <c r="M14" s="20">
        <v>11</v>
      </c>
      <c r="N14" s="20">
        <v>23</v>
      </c>
      <c r="O14" s="21">
        <v>0.47799999999999998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76</v>
      </c>
      <c r="F15" s="12">
        <v>117</v>
      </c>
      <c r="G15" s="13">
        <v>0.64900000000000002</v>
      </c>
      <c r="H15" s="12">
        <v>5</v>
      </c>
      <c r="J15" s="11" t="s">
        <v>31</v>
      </c>
      <c r="K15" s="11">
        <v>1</v>
      </c>
      <c r="L15" s="12">
        <v>4</v>
      </c>
      <c r="M15" s="12">
        <v>72</v>
      </c>
      <c r="N15" s="12">
        <v>117</v>
      </c>
      <c r="O15" s="13">
        <v>0.61499999999999999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538</v>
      </c>
      <c r="C17" s="17"/>
      <c r="D17" s="16" t="s">
        <v>21</v>
      </c>
      <c r="E17" s="16"/>
      <c r="F17" s="16"/>
      <c r="G17" s="22"/>
      <c r="H17" s="16"/>
      <c r="I17" s="16"/>
      <c r="J17" s="17" t="s">
        <v>539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540</v>
      </c>
      <c r="C19" s="4"/>
      <c r="D19" s="20">
        <v>0</v>
      </c>
      <c r="E19" s="20">
        <v>23</v>
      </c>
      <c r="F19" s="20">
        <v>44</v>
      </c>
      <c r="G19" s="21">
        <v>0.52200000000000002</v>
      </c>
      <c r="H19" s="20">
        <v>3</v>
      </c>
      <c r="J19" s="4" t="s">
        <v>541</v>
      </c>
      <c r="K19" s="4"/>
      <c r="L19" s="20">
        <v>2</v>
      </c>
      <c r="M19" s="20">
        <v>25</v>
      </c>
      <c r="N19" s="20">
        <v>44</v>
      </c>
      <c r="O19" s="21">
        <v>0.56799999999999995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542</v>
      </c>
      <c r="C20" s="4"/>
      <c r="D20" s="20">
        <v>0</v>
      </c>
      <c r="E20" s="20">
        <v>23</v>
      </c>
      <c r="F20" s="20">
        <v>46</v>
      </c>
      <c r="G20" s="21">
        <v>0.5</v>
      </c>
      <c r="H20" s="20">
        <v>5</v>
      </c>
      <c r="J20" s="4" t="s">
        <v>543</v>
      </c>
      <c r="K20" s="4"/>
      <c r="L20" s="20">
        <v>2</v>
      </c>
      <c r="M20" s="20">
        <v>25</v>
      </c>
      <c r="N20" s="20">
        <v>46</v>
      </c>
      <c r="O20" s="21">
        <v>0.54300000000000004</v>
      </c>
      <c r="P20" s="20">
        <v>2</v>
      </c>
      <c r="Q20" s="20"/>
      <c r="R20" s="15"/>
    </row>
    <row r="21" spans="1:18" s="3" customFormat="1" ht="12.75" x14ac:dyDescent="0.2">
      <c r="A21" s="14"/>
      <c r="B21" s="4" t="s">
        <v>544</v>
      </c>
      <c r="C21" s="4"/>
      <c r="D21" s="20">
        <v>2</v>
      </c>
      <c r="E21" s="20">
        <v>20</v>
      </c>
      <c r="F21" s="20">
        <v>41</v>
      </c>
      <c r="G21" s="21">
        <v>0.48699999999999999</v>
      </c>
      <c r="H21" s="20">
        <v>5</v>
      </c>
      <c r="J21" s="4" t="s">
        <v>545</v>
      </c>
      <c r="K21" s="4"/>
      <c r="L21" s="20">
        <v>0</v>
      </c>
      <c r="M21" s="20">
        <v>17</v>
      </c>
      <c r="N21" s="20">
        <v>41</v>
      </c>
      <c r="O21" s="21">
        <v>0.41399999999999998</v>
      </c>
      <c r="P21" s="20">
        <v>2</v>
      </c>
      <c r="Q21" s="20"/>
      <c r="R21" s="15"/>
    </row>
    <row r="22" spans="1:18" s="3" customFormat="1" ht="12.75" x14ac:dyDescent="0.2">
      <c r="A22" s="14"/>
      <c r="B22" s="4" t="s">
        <v>546</v>
      </c>
      <c r="C22" s="4"/>
      <c r="D22" s="20">
        <v>1</v>
      </c>
      <c r="E22" s="20">
        <v>20</v>
      </c>
      <c r="F22" s="20">
        <v>38</v>
      </c>
      <c r="G22" s="21">
        <v>0.52600000000000002</v>
      </c>
      <c r="H22" s="20">
        <v>3</v>
      </c>
      <c r="J22" s="4" t="s">
        <v>547</v>
      </c>
      <c r="K22" s="4"/>
      <c r="L22" s="20">
        <v>1</v>
      </c>
      <c r="M22" s="20">
        <v>20</v>
      </c>
      <c r="N22" s="20">
        <v>38</v>
      </c>
      <c r="O22" s="21">
        <v>0.52600000000000002</v>
      </c>
      <c r="P22" s="20">
        <v>2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3</v>
      </c>
      <c r="E23" s="12">
        <v>86</v>
      </c>
      <c r="F23" s="12">
        <v>169</v>
      </c>
      <c r="G23" s="13">
        <v>0.50800000000000001</v>
      </c>
      <c r="H23" s="12">
        <v>5</v>
      </c>
      <c r="J23" s="11" t="s">
        <v>31</v>
      </c>
      <c r="K23" s="11">
        <v>2</v>
      </c>
      <c r="L23" s="12">
        <v>5</v>
      </c>
      <c r="M23" s="12">
        <v>87</v>
      </c>
      <c r="N23" s="12">
        <v>169</v>
      </c>
      <c r="O23" s="13">
        <v>0.51400000000000001</v>
      </c>
      <c r="P23" s="12">
        <v>3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548</v>
      </c>
      <c r="C25" s="17"/>
      <c r="D25" s="16" t="s">
        <v>21</v>
      </c>
      <c r="E25" s="16"/>
      <c r="F25" s="16"/>
      <c r="G25" s="22"/>
      <c r="H25" s="16"/>
      <c r="I25" s="16"/>
      <c r="J25" s="17" t="s">
        <v>549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550</v>
      </c>
      <c r="D27" s="20">
        <v>2</v>
      </c>
      <c r="E27" s="20">
        <v>25</v>
      </c>
      <c r="F27" s="20">
        <v>52</v>
      </c>
      <c r="G27" s="21">
        <v>0.48</v>
      </c>
      <c r="H27" s="20">
        <v>4</v>
      </c>
      <c r="J27" s="4" t="s">
        <v>551</v>
      </c>
      <c r="L27" s="20">
        <v>0</v>
      </c>
      <c r="M27" s="20">
        <v>21</v>
      </c>
      <c r="N27" s="20">
        <v>52</v>
      </c>
      <c r="O27" s="21">
        <v>0.40300000000000002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552</v>
      </c>
      <c r="D28" s="20">
        <v>0</v>
      </c>
      <c r="E28" s="20">
        <v>16</v>
      </c>
      <c r="F28" s="20">
        <v>44</v>
      </c>
      <c r="G28" s="21">
        <v>0.36299999999999999</v>
      </c>
      <c r="H28" s="20">
        <v>3</v>
      </c>
      <c r="J28" s="4" t="s">
        <v>553</v>
      </c>
      <c r="L28" s="20">
        <v>2</v>
      </c>
      <c r="M28" s="20">
        <v>25</v>
      </c>
      <c r="N28" s="20">
        <v>44</v>
      </c>
      <c r="O28" s="21">
        <v>0.56799999999999995</v>
      </c>
      <c r="P28" s="20">
        <v>7</v>
      </c>
      <c r="Q28" s="20"/>
      <c r="R28" s="14"/>
    </row>
    <row r="29" spans="1:18" s="4" customFormat="1" ht="12.75" x14ac:dyDescent="0.2">
      <c r="A29" s="14"/>
      <c r="B29" s="4" t="s">
        <v>554</v>
      </c>
      <c r="D29" s="20">
        <v>0</v>
      </c>
      <c r="E29" s="20">
        <v>15</v>
      </c>
      <c r="F29" s="20">
        <v>57</v>
      </c>
      <c r="G29" s="21">
        <v>0.26300000000000001</v>
      </c>
      <c r="H29" s="20">
        <v>2</v>
      </c>
      <c r="J29" s="4" t="s">
        <v>555</v>
      </c>
      <c r="L29" s="20">
        <v>2</v>
      </c>
      <c r="M29" s="20">
        <v>20</v>
      </c>
      <c r="N29" s="20">
        <v>57</v>
      </c>
      <c r="O29" s="21">
        <v>0.35</v>
      </c>
      <c r="P29" s="20">
        <v>2</v>
      </c>
      <c r="Q29" s="20"/>
      <c r="R29" s="14"/>
    </row>
    <row r="30" spans="1:18" s="4" customFormat="1" ht="12.75" x14ac:dyDescent="0.2">
      <c r="A30" s="14"/>
      <c r="B30" s="4" t="s">
        <v>556</v>
      </c>
      <c r="D30" s="20">
        <v>2</v>
      </c>
      <c r="E30" s="20">
        <v>20</v>
      </c>
      <c r="F30" s="20">
        <v>49</v>
      </c>
      <c r="G30" s="21">
        <v>0.40799999999999997</v>
      </c>
      <c r="H30" s="20">
        <v>5</v>
      </c>
      <c r="J30" s="4" t="s">
        <v>557</v>
      </c>
      <c r="L30" s="20">
        <v>0</v>
      </c>
      <c r="M30" s="20">
        <v>11</v>
      </c>
      <c r="N30" s="20">
        <v>49</v>
      </c>
      <c r="O30" s="21">
        <v>0.224</v>
      </c>
      <c r="P30" s="20">
        <v>1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76</v>
      </c>
      <c r="F31" s="12">
        <v>202</v>
      </c>
      <c r="G31" s="13">
        <v>0.376</v>
      </c>
      <c r="H31" s="12">
        <v>5</v>
      </c>
      <c r="J31" s="11" t="s">
        <v>31</v>
      </c>
      <c r="K31" s="11">
        <v>1</v>
      </c>
      <c r="L31" s="12">
        <v>4</v>
      </c>
      <c r="M31" s="12">
        <v>77</v>
      </c>
      <c r="N31" s="12">
        <v>202</v>
      </c>
      <c r="O31" s="13">
        <v>0.38100000000000001</v>
      </c>
      <c r="P31" s="12">
        <v>7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558</v>
      </c>
      <c r="C33" s="17"/>
      <c r="D33" s="16" t="s">
        <v>21</v>
      </c>
      <c r="E33" s="16"/>
      <c r="F33" s="16"/>
      <c r="G33" s="22"/>
      <c r="H33" s="16"/>
      <c r="I33" s="16"/>
      <c r="J33" s="17" t="s">
        <v>559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560</v>
      </c>
      <c r="D35" s="20">
        <v>0</v>
      </c>
      <c r="E35" s="20">
        <v>24</v>
      </c>
      <c r="F35" s="20">
        <v>56</v>
      </c>
      <c r="G35" s="21">
        <v>0.42799999999999999</v>
      </c>
      <c r="H35" s="20">
        <v>4</v>
      </c>
      <c r="J35" s="4" t="s">
        <v>561</v>
      </c>
      <c r="L35" s="20">
        <v>2</v>
      </c>
      <c r="M35" s="20">
        <v>25</v>
      </c>
      <c r="N35" s="20">
        <v>56</v>
      </c>
      <c r="O35" s="21">
        <v>0.44600000000000001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562</v>
      </c>
      <c r="D36" s="20">
        <v>2</v>
      </c>
      <c r="E36" s="20">
        <v>25</v>
      </c>
      <c r="F36" s="20">
        <v>51</v>
      </c>
      <c r="G36" s="21">
        <v>0.49</v>
      </c>
      <c r="H36" s="20">
        <v>3</v>
      </c>
      <c r="J36" s="4" t="s">
        <v>563</v>
      </c>
      <c r="L36" s="20">
        <v>0</v>
      </c>
      <c r="M36" s="20">
        <v>15</v>
      </c>
      <c r="N36" s="20">
        <v>51</v>
      </c>
      <c r="O36" s="21">
        <v>0.29399999999999998</v>
      </c>
      <c r="P36" s="20">
        <v>2</v>
      </c>
      <c r="Q36" s="20"/>
      <c r="R36" s="14"/>
    </row>
    <row r="37" spans="1:18" s="4" customFormat="1" ht="12.75" x14ac:dyDescent="0.2">
      <c r="A37" s="14"/>
      <c r="B37" s="4" t="s">
        <v>564</v>
      </c>
      <c r="D37" s="20">
        <v>2</v>
      </c>
      <c r="E37" s="20">
        <v>20</v>
      </c>
      <c r="F37" s="20">
        <v>58</v>
      </c>
      <c r="G37" s="21">
        <v>0.34399999999999997</v>
      </c>
      <c r="H37" s="20">
        <v>2</v>
      </c>
      <c r="J37" s="4" t="s">
        <v>565</v>
      </c>
      <c r="L37" s="20">
        <v>0</v>
      </c>
      <c r="M37" s="20">
        <v>15</v>
      </c>
      <c r="N37" s="20">
        <v>58</v>
      </c>
      <c r="O37" s="21">
        <v>0.25800000000000001</v>
      </c>
      <c r="P37" s="20">
        <v>3</v>
      </c>
      <c r="Q37" s="20"/>
      <c r="R37" s="14"/>
    </row>
    <row r="38" spans="1:18" s="4" customFormat="1" ht="12.75" x14ac:dyDescent="0.2">
      <c r="A38" s="14"/>
      <c r="B38" s="4" t="s">
        <v>566</v>
      </c>
      <c r="D38" s="20">
        <v>2</v>
      </c>
      <c r="E38" s="20">
        <v>20</v>
      </c>
      <c r="F38" s="20">
        <v>36</v>
      </c>
      <c r="G38" s="21">
        <v>0.55500000000000005</v>
      </c>
      <c r="H38" s="20">
        <v>3</v>
      </c>
      <c r="J38" s="4" t="s">
        <v>567</v>
      </c>
      <c r="L38" s="20">
        <v>0</v>
      </c>
      <c r="M38" s="20">
        <v>14</v>
      </c>
      <c r="N38" s="20">
        <v>36</v>
      </c>
      <c r="O38" s="21">
        <v>0.38800000000000001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6</v>
      </c>
      <c r="E39" s="12">
        <v>89</v>
      </c>
      <c r="F39" s="12">
        <v>201</v>
      </c>
      <c r="G39" s="13">
        <v>0.442</v>
      </c>
      <c r="H39" s="12">
        <v>4</v>
      </c>
      <c r="J39" s="11" t="s">
        <v>31</v>
      </c>
      <c r="K39" s="11">
        <v>0</v>
      </c>
      <c r="L39" s="12">
        <v>2</v>
      </c>
      <c r="M39" s="12">
        <v>69</v>
      </c>
      <c r="N39" s="12">
        <v>201</v>
      </c>
      <c r="O39" s="13">
        <v>0.34300000000000003</v>
      </c>
      <c r="P39" s="12">
        <v>3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568</v>
      </c>
      <c r="C41" s="17"/>
      <c r="D41" s="16" t="s">
        <v>21</v>
      </c>
      <c r="E41" s="16"/>
      <c r="F41" s="16"/>
      <c r="G41" s="22"/>
      <c r="H41" s="16"/>
      <c r="I41" s="16"/>
      <c r="J41" s="17" t="s">
        <v>569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570</v>
      </c>
      <c r="D43" s="20">
        <v>2</v>
      </c>
      <c r="E43" s="20">
        <v>21</v>
      </c>
      <c r="F43" s="20">
        <v>70</v>
      </c>
      <c r="G43" s="21">
        <v>0.3</v>
      </c>
      <c r="H43" s="20">
        <v>3</v>
      </c>
      <c r="J43" s="4" t="s">
        <v>571</v>
      </c>
      <c r="L43" s="20">
        <v>0</v>
      </c>
      <c r="M43" s="20">
        <v>17</v>
      </c>
      <c r="N43" s="20">
        <v>70</v>
      </c>
      <c r="O43" s="21">
        <v>0.24199999999999999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572</v>
      </c>
      <c r="D44" s="20">
        <v>2</v>
      </c>
      <c r="E44" s="20">
        <v>25</v>
      </c>
      <c r="F44" s="20">
        <v>47</v>
      </c>
      <c r="G44" s="21">
        <v>0.53100000000000003</v>
      </c>
      <c r="H44" s="20">
        <v>4</v>
      </c>
      <c r="J44" s="4" t="s">
        <v>573</v>
      </c>
      <c r="L44" s="20">
        <v>0</v>
      </c>
      <c r="M44" s="20">
        <v>15</v>
      </c>
      <c r="N44" s="20">
        <v>47</v>
      </c>
      <c r="O44" s="21">
        <v>0.31900000000000001</v>
      </c>
      <c r="P44" s="20">
        <v>2</v>
      </c>
      <c r="Q44" s="20"/>
      <c r="R44" s="14"/>
    </row>
    <row r="45" spans="1:18" s="4" customFormat="1" ht="12.75" x14ac:dyDescent="0.2">
      <c r="A45" s="14"/>
      <c r="B45" s="4" t="s">
        <v>574</v>
      </c>
      <c r="D45" s="20">
        <v>2</v>
      </c>
      <c r="E45" s="20">
        <v>20</v>
      </c>
      <c r="F45" s="20">
        <v>53</v>
      </c>
      <c r="G45" s="21">
        <v>0.377</v>
      </c>
      <c r="H45" s="20">
        <v>2</v>
      </c>
      <c r="J45" s="4" t="s">
        <v>575</v>
      </c>
      <c r="L45" s="20">
        <v>0</v>
      </c>
      <c r="M45" s="20">
        <v>12</v>
      </c>
      <c r="N45" s="20">
        <v>53</v>
      </c>
      <c r="O45" s="21">
        <v>0.22600000000000001</v>
      </c>
      <c r="P45" s="20">
        <v>2</v>
      </c>
      <c r="Q45" s="20"/>
      <c r="R45" s="14"/>
    </row>
    <row r="46" spans="1:18" s="4" customFormat="1" ht="12.75" x14ac:dyDescent="0.2">
      <c r="A46" s="14"/>
      <c r="B46" s="4" t="s">
        <v>576</v>
      </c>
      <c r="D46" s="20">
        <v>1</v>
      </c>
      <c r="E46" s="20">
        <v>20</v>
      </c>
      <c r="F46" s="20">
        <v>54</v>
      </c>
      <c r="G46" s="21">
        <v>0.37</v>
      </c>
      <c r="H46" s="20">
        <v>2</v>
      </c>
      <c r="J46" s="4" t="s">
        <v>577</v>
      </c>
      <c r="L46" s="20">
        <v>1</v>
      </c>
      <c r="M46" s="20">
        <v>20</v>
      </c>
      <c r="N46" s="20">
        <v>54</v>
      </c>
      <c r="O46" s="21">
        <v>0.37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7</v>
      </c>
      <c r="E47" s="12">
        <v>86</v>
      </c>
      <c r="F47" s="12">
        <v>224</v>
      </c>
      <c r="G47" s="13">
        <v>0.38300000000000001</v>
      </c>
      <c r="H47" s="12">
        <v>4</v>
      </c>
      <c r="J47" s="11" t="s">
        <v>31</v>
      </c>
      <c r="K47" s="11">
        <v>0</v>
      </c>
      <c r="L47" s="12">
        <v>1</v>
      </c>
      <c r="M47" s="12">
        <v>64</v>
      </c>
      <c r="N47" s="12">
        <v>224</v>
      </c>
      <c r="O47" s="13">
        <v>0.28499999999999998</v>
      </c>
      <c r="P47" s="12">
        <v>3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578</v>
      </c>
      <c r="C49" s="17"/>
      <c r="D49" s="16" t="s">
        <v>21</v>
      </c>
      <c r="E49" s="16"/>
      <c r="F49" s="16"/>
      <c r="G49" s="22"/>
      <c r="H49" s="16"/>
      <c r="I49" s="16"/>
      <c r="J49" s="17" t="s">
        <v>579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21</v>
      </c>
      <c r="D51" s="20" t="s">
        <v>21</v>
      </c>
      <c r="E51" s="20" t="s">
        <v>21</v>
      </c>
      <c r="F51" s="20" t="s">
        <v>21</v>
      </c>
      <c r="G51" s="21" t="s">
        <v>21</v>
      </c>
      <c r="H51" s="20" t="s">
        <v>21</v>
      </c>
      <c r="J51" s="4" t="s">
        <v>21</v>
      </c>
      <c r="L51" s="20" t="s">
        <v>21</v>
      </c>
      <c r="M51" s="20" t="s">
        <v>21</v>
      </c>
      <c r="N51" s="20" t="s">
        <v>21</v>
      </c>
      <c r="O51" s="21" t="s">
        <v>21</v>
      </c>
      <c r="P51" s="20" t="s">
        <v>21</v>
      </c>
      <c r="Q51" s="20"/>
      <c r="R51" s="14"/>
    </row>
    <row r="52" spans="1:18" s="4" customFormat="1" ht="12.75" x14ac:dyDescent="0.2">
      <c r="A52" s="14"/>
      <c r="B52" s="4" t="s">
        <v>21</v>
      </c>
      <c r="D52" s="20" t="s">
        <v>21</v>
      </c>
      <c r="E52" s="20" t="s">
        <v>21</v>
      </c>
      <c r="F52" s="20" t="s">
        <v>21</v>
      </c>
      <c r="G52" s="21" t="s">
        <v>21</v>
      </c>
      <c r="H52" s="20" t="s">
        <v>21</v>
      </c>
      <c r="J52" s="4" t="s">
        <v>21</v>
      </c>
      <c r="L52" s="20" t="s">
        <v>21</v>
      </c>
      <c r="M52" s="20" t="s">
        <v>21</v>
      </c>
      <c r="N52" s="20" t="s">
        <v>21</v>
      </c>
      <c r="O52" s="21" t="s">
        <v>21</v>
      </c>
      <c r="P52" s="20" t="s">
        <v>21</v>
      </c>
      <c r="Q52" s="20"/>
      <c r="R52" s="14"/>
    </row>
    <row r="53" spans="1:18" s="4" customFormat="1" ht="12.75" x14ac:dyDescent="0.2">
      <c r="A53" s="14"/>
      <c r="B53" s="4" t="s">
        <v>21</v>
      </c>
      <c r="D53" s="20" t="s">
        <v>21</v>
      </c>
      <c r="E53" s="20" t="s">
        <v>21</v>
      </c>
      <c r="F53" s="20" t="s">
        <v>21</v>
      </c>
      <c r="G53" s="21" t="s">
        <v>21</v>
      </c>
      <c r="H53" s="20" t="s">
        <v>21</v>
      </c>
      <c r="J53" s="4" t="s">
        <v>21</v>
      </c>
      <c r="L53" s="20" t="s">
        <v>21</v>
      </c>
      <c r="M53" s="20" t="s">
        <v>21</v>
      </c>
      <c r="N53" s="20" t="s">
        <v>21</v>
      </c>
      <c r="O53" s="21" t="s">
        <v>21</v>
      </c>
      <c r="P53" s="20" t="s">
        <v>21</v>
      </c>
      <c r="Q53" s="20"/>
      <c r="R53" s="14"/>
    </row>
    <row r="54" spans="1:18" s="4" customFormat="1" ht="12.75" x14ac:dyDescent="0.2">
      <c r="A54" s="14"/>
      <c r="B54" s="4" t="s">
        <v>21</v>
      </c>
      <c r="D54" s="20" t="s">
        <v>21</v>
      </c>
      <c r="E54" s="20" t="s">
        <v>21</v>
      </c>
      <c r="F54" s="20" t="s">
        <v>21</v>
      </c>
      <c r="G54" s="21" t="s">
        <v>21</v>
      </c>
      <c r="H54" s="20" t="s">
        <v>21</v>
      </c>
      <c r="J54" s="4" t="s">
        <v>21</v>
      </c>
      <c r="L54" s="20" t="s">
        <v>21</v>
      </c>
      <c r="M54" s="20" t="s">
        <v>21</v>
      </c>
      <c r="N54" s="20" t="s">
        <v>21</v>
      </c>
      <c r="O54" s="21" t="s">
        <v>21</v>
      </c>
      <c r="P54" s="20" t="s">
        <v>21</v>
      </c>
      <c r="Q54" s="20"/>
      <c r="R54" s="14"/>
    </row>
    <row r="55" spans="1:18" s="4" customFormat="1" ht="12.75" x14ac:dyDescent="0.2">
      <c r="B55" s="11" t="s">
        <v>31</v>
      </c>
      <c r="C55" s="11" t="s">
        <v>21</v>
      </c>
      <c r="D55" s="12" t="s">
        <v>21</v>
      </c>
      <c r="E55" s="12" t="s">
        <v>21</v>
      </c>
      <c r="F55" s="12" t="s">
        <v>21</v>
      </c>
      <c r="G55" s="13" t="s">
        <v>21</v>
      </c>
      <c r="H55" s="12" t="s">
        <v>21</v>
      </c>
      <c r="J55" s="11" t="s">
        <v>31</v>
      </c>
      <c r="K55" s="11" t="s">
        <v>21</v>
      </c>
      <c r="L55" s="12" t="s">
        <v>21</v>
      </c>
      <c r="M55" s="12" t="s">
        <v>21</v>
      </c>
      <c r="N55" s="12" t="s">
        <v>21</v>
      </c>
      <c r="O55" s="13" t="s">
        <v>21</v>
      </c>
      <c r="P55" s="12" t="s">
        <v>21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581</v>
      </c>
      <c r="C59" s="23">
        <v>18</v>
      </c>
      <c r="D59" s="20">
        <v>61</v>
      </c>
      <c r="E59" s="20">
        <v>794</v>
      </c>
      <c r="F59" s="24">
        <v>1254</v>
      </c>
      <c r="G59" s="33">
        <v>0.63300000000000001</v>
      </c>
      <c r="H59" s="24">
        <v>7</v>
      </c>
      <c r="I59" s="4"/>
      <c r="J59" s="23">
        <v>9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590</v>
      </c>
      <c r="C60" s="23">
        <v>15</v>
      </c>
      <c r="D60" s="20">
        <v>54</v>
      </c>
      <c r="E60" s="20">
        <v>753</v>
      </c>
      <c r="F60" s="24">
        <v>1365</v>
      </c>
      <c r="G60" s="33">
        <v>0.55100000000000005</v>
      </c>
      <c r="H60" s="24">
        <v>7</v>
      </c>
      <c r="I60" s="4"/>
      <c r="J60" s="23">
        <v>9</v>
      </c>
      <c r="K60" s="34"/>
      <c r="L60" s="25"/>
    </row>
    <row r="61" spans="1:18" ht="12.75" customHeight="1" x14ac:dyDescent="0.2">
      <c r="A61" s="4">
        <v>3</v>
      </c>
      <c r="B61" s="23" t="s">
        <v>580</v>
      </c>
      <c r="C61" s="23">
        <v>14</v>
      </c>
      <c r="D61" s="20">
        <v>54</v>
      </c>
      <c r="E61" s="20">
        <v>772</v>
      </c>
      <c r="F61" s="24">
        <v>1430</v>
      </c>
      <c r="G61" s="33">
        <v>0.53900000000000003</v>
      </c>
      <c r="H61" s="24">
        <v>7</v>
      </c>
      <c r="I61" s="4"/>
      <c r="J61" s="23">
        <v>9</v>
      </c>
      <c r="K61" s="23"/>
      <c r="L61" s="25"/>
    </row>
    <row r="62" spans="1:18" ht="12.75" customHeight="1" x14ac:dyDescent="0.2">
      <c r="A62" s="4">
        <v>4</v>
      </c>
      <c r="B62" s="23" t="s">
        <v>585</v>
      </c>
      <c r="C62" s="23">
        <v>13</v>
      </c>
      <c r="D62" s="20">
        <v>42</v>
      </c>
      <c r="E62" s="20">
        <v>737</v>
      </c>
      <c r="F62" s="24">
        <v>1384</v>
      </c>
      <c r="G62" s="33">
        <v>0.53200000000000003</v>
      </c>
      <c r="H62" s="24">
        <v>6</v>
      </c>
      <c r="I62" s="4"/>
      <c r="J62" s="23">
        <v>9</v>
      </c>
      <c r="K62" s="23"/>
      <c r="L62" s="25"/>
    </row>
    <row r="63" spans="1:18" ht="12.75" customHeight="1" x14ac:dyDescent="0.2">
      <c r="A63" s="4">
        <v>5</v>
      </c>
      <c r="B63" s="23" t="s">
        <v>582</v>
      </c>
      <c r="C63" s="23">
        <v>11</v>
      </c>
      <c r="D63" s="20">
        <v>47</v>
      </c>
      <c r="E63" s="20">
        <v>804</v>
      </c>
      <c r="F63" s="24">
        <v>1839</v>
      </c>
      <c r="G63" s="33">
        <v>0.437</v>
      </c>
      <c r="H63" s="24">
        <v>6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587</v>
      </c>
      <c r="C64" s="23">
        <v>6</v>
      </c>
      <c r="D64" s="20">
        <v>31</v>
      </c>
      <c r="E64" s="20">
        <v>668</v>
      </c>
      <c r="F64" s="24">
        <v>1596</v>
      </c>
      <c r="G64" s="33">
        <v>0.41799999999999998</v>
      </c>
      <c r="H64" s="24">
        <v>5</v>
      </c>
      <c r="I64" s="4"/>
      <c r="J64" s="23">
        <v>9</v>
      </c>
      <c r="K64" s="23"/>
      <c r="L64" s="25"/>
    </row>
    <row r="65" spans="1:18" ht="12.75" customHeight="1" x14ac:dyDescent="0.2">
      <c r="A65" s="4">
        <v>7</v>
      </c>
      <c r="B65" s="23" t="s">
        <v>586</v>
      </c>
      <c r="C65" s="23">
        <v>6</v>
      </c>
      <c r="D65" s="20">
        <v>27</v>
      </c>
      <c r="E65" s="20">
        <v>655</v>
      </c>
      <c r="F65" s="24">
        <v>1537</v>
      </c>
      <c r="G65" s="33">
        <v>0.42599999999999999</v>
      </c>
      <c r="H65" s="24">
        <v>4</v>
      </c>
      <c r="I65" s="4"/>
      <c r="J65" s="23">
        <v>9</v>
      </c>
      <c r="K65" s="23"/>
      <c r="L65" s="25"/>
      <c r="R65"/>
    </row>
    <row r="66" spans="1:18" ht="12.75" customHeight="1" x14ac:dyDescent="0.2">
      <c r="A66" s="4">
        <v>8</v>
      </c>
      <c r="B66" s="23" t="s">
        <v>588</v>
      </c>
      <c r="C66" s="23">
        <v>6</v>
      </c>
      <c r="D66" s="20">
        <v>23</v>
      </c>
      <c r="E66" s="20">
        <v>652</v>
      </c>
      <c r="F66" s="24">
        <v>1656</v>
      </c>
      <c r="G66" s="33">
        <v>0.39300000000000002</v>
      </c>
      <c r="H66" s="24">
        <v>5</v>
      </c>
      <c r="I66" s="4"/>
      <c r="J66" s="23">
        <v>9</v>
      </c>
      <c r="K66" s="23"/>
      <c r="L66" s="25"/>
      <c r="R66"/>
    </row>
    <row r="67" spans="1:18" ht="12.75" customHeight="1" x14ac:dyDescent="0.2">
      <c r="A67" s="4">
        <v>9</v>
      </c>
      <c r="B67" s="23" t="s">
        <v>584</v>
      </c>
      <c r="C67" s="23">
        <v>5</v>
      </c>
      <c r="D67" s="20">
        <v>29</v>
      </c>
      <c r="E67" s="20">
        <v>675</v>
      </c>
      <c r="F67" s="24">
        <v>1616</v>
      </c>
      <c r="G67" s="33">
        <v>0.41699999999999998</v>
      </c>
      <c r="H67" s="24">
        <v>8</v>
      </c>
      <c r="I67" s="4"/>
      <c r="J67" s="23">
        <v>9</v>
      </c>
      <c r="K67" s="23"/>
      <c r="L67" s="25"/>
      <c r="R67"/>
    </row>
    <row r="68" spans="1:18" ht="12.75" customHeight="1" x14ac:dyDescent="0.2">
      <c r="A68" s="4">
        <v>10</v>
      </c>
      <c r="B68" s="23" t="s">
        <v>589</v>
      </c>
      <c r="C68" s="23">
        <v>5</v>
      </c>
      <c r="D68" s="20">
        <v>17</v>
      </c>
      <c r="E68" s="20">
        <v>572</v>
      </c>
      <c r="F68" s="24">
        <v>1592</v>
      </c>
      <c r="G68" s="33">
        <v>0.35899999999999999</v>
      </c>
      <c r="H68" s="24">
        <v>7</v>
      </c>
      <c r="I68" s="4"/>
      <c r="J68" s="23">
        <v>9</v>
      </c>
      <c r="K68" s="23"/>
      <c r="L68" s="25"/>
      <c r="R68"/>
    </row>
    <row r="69" spans="1:18" ht="12.75" customHeight="1" x14ac:dyDescent="0.2">
      <c r="A69" s="4">
        <v>11</v>
      </c>
      <c r="B69" s="23" t="s">
        <v>591</v>
      </c>
      <c r="C69" s="23">
        <v>1</v>
      </c>
      <c r="D69" s="20">
        <v>15</v>
      </c>
      <c r="E69" s="20">
        <v>583</v>
      </c>
      <c r="F69" s="24">
        <v>1735</v>
      </c>
      <c r="G69" s="33">
        <v>0.33600000000000002</v>
      </c>
      <c r="H69" s="24">
        <v>6</v>
      </c>
      <c r="I69" s="4"/>
      <c r="J69" s="23">
        <v>9</v>
      </c>
      <c r="K69" s="23"/>
      <c r="L69" s="25"/>
      <c r="R69"/>
    </row>
    <row r="70" spans="1:18" ht="12.75" customHeight="1" x14ac:dyDescent="0.2">
      <c r="A70" s="4">
        <v>12</v>
      </c>
      <c r="B70" s="23" t="s">
        <v>583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>
        <v>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275" priority="46">
      <formula>$A27=1</formula>
    </cfRule>
  </conditionalFormatting>
  <conditionalFormatting sqref="B28:C30">
    <cfRule type="expression" dxfId="274" priority="45">
      <formula>$A28=1</formula>
    </cfRule>
  </conditionalFormatting>
  <conditionalFormatting sqref="B11:C11">
    <cfRule type="expression" dxfId="273" priority="44">
      <formula>$A11=1</formula>
    </cfRule>
  </conditionalFormatting>
  <conditionalFormatting sqref="B12:C14">
    <cfRule type="expression" dxfId="272" priority="43">
      <formula>$A12=1</formula>
    </cfRule>
  </conditionalFormatting>
  <conditionalFormatting sqref="B19:C19">
    <cfRule type="expression" dxfId="271" priority="42">
      <formula>$A19=1</formula>
    </cfRule>
  </conditionalFormatting>
  <conditionalFormatting sqref="B20:C22">
    <cfRule type="expression" dxfId="270" priority="41">
      <formula>$A20=1</formula>
    </cfRule>
  </conditionalFormatting>
  <conditionalFormatting sqref="B35:C35">
    <cfRule type="expression" dxfId="269" priority="40">
      <formula>$A35=1</formula>
    </cfRule>
  </conditionalFormatting>
  <conditionalFormatting sqref="B36:C38">
    <cfRule type="expression" dxfId="268" priority="39">
      <formula>$A36=1</formula>
    </cfRule>
  </conditionalFormatting>
  <conditionalFormatting sqref="B43:C43">
    <cfRule type="expression" dxfId="267" priority="38">
      <formula>$A43=1</formula>
    </cfRule>
  </conditionalFormatting>
  <conditionalFormatting sqref="B44:C46">
    <cfRule type="expression" dxfId="266" priority="37">
      <formula>$A44=1</formula>
    </cfRule>
  </conditionalFormatting>
  <conditionalFormatting sqref="B51:C51">
    <cfRule type="expression" dxfId="265" priority="36">
      <formula>$A51=1</formula>
    </cfRule>
  </conditionalFormatting>
  <conditionalFormatting sqref="B52:C54">
    <cfRule type="expression" dxfId="264" priority="35">
      <formula>$A52=1</formula>
    </cfRule>
  </conditionalFormatting>
  <conditionalFormatting sqref="B11:C11">
    <cfRule type="expression" dxfId="263" priority="34">
      <formula>$A11=1</formula>
    </cfRule>
  </conditionalFormatting>
  <conditionalFormatting sqref="B12:C14">
    <cfRule type="expression" dxfId="262" priority="33">
      <formula>$A12=1</formula>
    </cfRule>
  </conditionalFormatting>
  <conditionalFormatting sqref="B19:C19">
    <cfRule type="expression" dxfId="261" priority="32">
      <formula>$A19=1</formula>
    </cfRule>
  </conditionalFormatting>
  <conditionalFormatting sqref="B20:C22">
    <cfRule type="expression" dxfId="260" priority="31">
      <formula>$A20=1</formula>
    </cfRule>
  </conditionalFormatting>
  <conditionalFormatting sqref="B35:C35">
    <cfRule type="expression" dxfId="259" priority="30">
      <formula>$A35=1</formula>
    </cfRule>
  </conditionalFormatting>
  <conditionalFormatting sqref="B36:C38">
    <cfRule type="expression" dxfId="258" priority="29">
      <formula>$A36=1</formula>
    </cfRule>
  </conditionalFormatting>
  <conditionalFormatting sqref="B43:C43">
    <cfRule type="expression" dxfId="257" priority="28">
      <formula>$A43=1</formula>
    </cfRule>
  </conditionalFormatting>
  <conditionalFormatting sqref="B44:C46">
    <cfRule type="expression" dxfId="256" priority="27">
      <formula>$A44=1</formula>
    </cfRule>
  </conditionalFormatting>
  <conditionalFormatting sqref="B51:C51">
    <cfRule type="expression" dxfId="255" priority="26">
      <formula>$A51=1</formula>
    </cfRule>
  </conditionalFormatting>
  <conditionalFormatting sqref="B52:C54">
    <cfRule type="expression" dxfId="254" priority="25">
      <formula>$A52=1</formula>
    </cfRule>
  </conditionalFormatting>
  <conditionalFormatting sqref="J11:K11">
    <cfRule type="expression" dxfId="253" priority="24">
      <formula>$A11=1</formula>
    </cfRule>
  </conditionalFormatting>
  <conditionalFormatting sqref="J12:K14">
    <cfRule type="expression" dxfId="252" priority="23">
      <formula>$A12=1</formula>
    </cfRule>
  </conditionalFormatting>
  <conditionalFormatting sqref="J11:K11">
    <cfRule type="expression" dxfId="251" priority="22">
      <formula>$A11=1</formula>
    </cfRule>
  </conditionalFormatting>
  <conditionalFormatting sqref="J12:K14">
    <cfRule type="expression" dxfId="250" priority="21">
      <formula>$A12=1</formula>
    </cfRule>
  </conditionalFormatting>
  <conditionalFormatting sqref="J19:K19">
    <cfRule type="expression" dxfId="249" priority="20">
      <formula>$A19=1</formula>
    </cfRule>
  </conditionalFormatting>
  <conditionalFormatting sqref="J20:K22">
    <cfRule type="expression" dxfId="248" priority="19">
      <formula>$A20=1</formula>
    </cfRule>
  </conditionalFormatting>
  <conditionalFormatting sqref="J19:K19">
    <cfRule type="expression" dxfId="247" priority="18">
      <formula>$A19=1</formula>
    </cfRule>
  </conditionalFormatting>
  <conditionalFormatting sqref="J20:K22">
    <cfRule type="expression" dxfId="246" priority="17">
      <formula>$A20=1</formula>
    </cfRule>
  </conditionalFormatting>
  <conditionalFormatting sqref="J27:K27">
    <cfRule type="expression" dxfId="245" priority="16">
      <formula>$A27=1</formula>
    </cfRule>
  </conditionalFormatting>
  <conditionalFormatting sqref="J28:K30">
    <cfRule type="expression" dxfId="244" priority="15">
      <formula>$A28=1</formula>
    </cfRule>
  </conditionalFormatting>
  <conditionalFormatting sqref="J27:K27">
    <cfRule type="expression" dxfId="243" priority="14">
      <formula>$A27=1</formula>
    </cfRule>
  </conditionalFormatting>
  <conditionalFormatting sqref="J28:K30">
    <cfRule type="expression" dxfId="242" priority="13">
      <formula>$A28=1</formula>
    </cfRule>
  </conditionalFormatting>
  <conditionalFormatting sqref="J35:K35">
    <cfRule type="expression" dxfId="241" priority="12">
      <formula>$A35=1</formula>
    </cfRule>
  </conditionalFormatting>
  <conditionalFormatting sqref="J36:K38">
    <cfRule type="expression" dxfId="240" priority="11">
      <formula>$A36=1</formula>
    </cfRule>
  </conditionalFormatting>
  <conditionalFormatting sqref="J35:K35">
    <cfRule type="expression" dxfId="239" priority="10">
      <formula>$A35=1</formula>
    </cfRule>
  </conditionalFormatting>
  <conditionalFormatting sqref="J36:K38">
    <cfRule type="expression" dxfId="238" priority="9">
      <formula>$A36=1</formula>
    </cfRule>
  </conditionalFormatting>
  <conditionalFormatting sqref="J43:K43">
    <cfRule type="expression" dxfId="237" priority="8">
      <formula>$A43=1</formula>
    </cfRule>
  </conditionalFormatting>
  <conditionalFormatting sqref="J44:K46">
    <cfRule type="expression" dxfId="236" priority="7">
      <formula>$A44=1</formula>
    </cfRule>
  </conditionalFormatting>
  <conditionalFormatting sqref="J43:K43">
    <cfRule type="expression" dxfId="235" priority="6">
      <formula>$A43=1</formula>
    </cfRule>
  </conditionalFormatting>
  <conditionalFormatting sqref="J44:K46">
    <cfRule type="expression" dxfId="234" priority="5">
      <formula>$A44=1</formula>
    </cfRule>
  </conditionalFormatting>
  <conditionalFormatting sqref="J51:K51">
    <cfRule type="expression" dxfId="233" priority="4">
      <formula>$A51=1</formula>
    </cfRule>
  </conditionalFormatting>
  <conditionalFormatting sqref="J52:K54">
    <cfRule type="expression" dxfId="232" priority="3">
      <formula>$A52=1</formula>
    </cfRule>
  </conditionalFormatting>
  <conditionalFormatting sqref="J51:K51">
    <cfRule type="expression" dxfId="231" priority="2">
      <formula>$A51=1</formula>
    </cfRule>
  </conditionalFormatting>
  <conditionalFormatting sqref="J52:K54">
    <cfRule type="expression" dxfId="23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181C-3F4B-47A2-B7D9-18F192587807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15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10</v>
      </c>
      <c r="J7" s="30"/>
      <c r="K7" s="30"/>
      <c r="Z7" s="2" t="str">
        <f>"Speelweek"&amp;" "&amp;H7</f>
        <v>Speelweek 10</v>
      </c>
    </row>
    <row r="8" spans="1:26" ht="7.5" customHeight="1" x14ac:dyDescent="0.2"/>
    <row r="9" spans="1:26" s="3" customFormat="1" ht="13.5" customHeight="1" x14ac:dyDescent="0.25">
      <c r="A9" s="29"/>
      <c r="B9" s="17" t="s">
        <v>592</v>
      </c>
      <c r="C9" s="17"/>
      <c r="D9" s="16" t="s">
        <v>21</v>
      </c>
      <c r="E9" s="16"/>
      <c r="F9" s="16"/>
      <c r="G9" s="22"/>
      <c r="H9" s="16"/>
      <c r="I9" s="16"/>
      <c r="J9" s="17" t="s">
        <v>593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B10" s="2" t="s">
        <v>21</v>
      </c>
      <c r="J10" s="2" t="s">
        <v>21</v>
      </c>
    </row>
    <row r="11" spans="1:26" s="4" customFormat="1" ht="12.75" x14ac:dyDescent="0.2">
      <c r="A11" s="14"/>
      <c r="B11" s="4" t="s">
        <v>594</v>
      </c>
      <c r="D11" s="20">
        <v>0</v>
      </c>
      <c r="E11" s="20">
        <v>22</v>
      </c>
      <c r="F11" s="20">
        <v>44</v>
      </c>
      <c r="G11" s="21">
        <v>0.5</v>
      </c>
      <c r="H11" s="20">
        <v>5</v>
      </c>
      <c r="J11" s="4" t="s">
        <v>595</v>
      </c>
      <c r="L11" s="20">
        <v>2</v>
      </c>
      <c r="M11" s="20">
        <v>25</v>
      </c>
      <c r="N11" s="20">
        <v>44</v>
      </c>
      <c r="O11" s="21">
        <v>0.56799999999999995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596</v>
      </c>
      <c r="D12" s="20">
        <v>0</v>
      </c>
      <c r="E12" s="20">
        <v>9</v>
      </c>
      <c r="F12" s="20">
        <v>38</v>
      </c>
      <c r="G12" s="21">
        <v>0.23599999999999999</v>
      </c>
      <c r="H12" s="20">
        <v>3</v>
      </c>
      <c r="J12" s="4" t="s">
        <v>597</v>
      </c>
      <c r="L12" s="20">
        <v>2</v>
      </c>
      <c r="M12" s="20">
        <v>25</v>
      </c>
      <c r="N12" s="20">
        <v>38</v>
      </c>
      <c r="O12" s="21">
        <v>0.65700000000000003</v>
      </c>
      <c r="P12" s="20">
        <v>4</v>
      </c>
      <c r="Q12" s="20"/>
      <c r="R12" s="14"/>
    </row>
    <row r="13" spans="1:26" s="4" customFormat="1" ht="12.75" x14ac:dyDescent="0.2">
      <c r="A13" s="14"/>
      <c r="B13" s="4" t="s">
        <v>598</v>
      </c>
      <c r="D13" s="20">
        <v>1</v>
      </c>
      <c r="E13" s="20">
        <v>20</v>
      </c>
      <c r="F13" s="20">
        <v>61</v>
      </c>
      <c r="G13" s="21">
        <v>0.32700000000000001</v>
      </c>
      <c r="H13" s="20">
        <v>3</v>
      </c>
      <c r="J13" s="4" t="s">
        <v>599</v>
      </c>
      <c r="L13" s="20">
        <v>1</v>
      </c>
      <c r="M13" s="20">
        <v>20</v>
      </c>
      <c r="N13" s="20">
        <v>61</v>
      </c>
      <c r="O13" s="21">
        <v>0.32700000000000001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600</v>
      </c>
      <c r="D14" s="20">
        <v>2</v>
      </c>
      <c r="E14" s="20">
        <v>20</v>
      </c>
      <c r="F14" s="20">
        <v>31</v>
      </c>
      <c r="G14" s="21">
        <v>0.64500000000000002</v>
      </c>
      <c r="H14" s="20">
        <v>3</v>
      </c>
      <c r="J14" s="4" t="s">
        <v>601</v>
      </c>
      <c r="L14" s="20">
        <v>0</v>
      </c>
      <c r="M14" s="20">
        <v>9</v>
      </c>
      <c r="N14" s="20">
        <v>31</v>
      </c>
      <c r="O14" s="21">
        <v>0.28999999999999998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3</v>
      </c>
      <c r="E15" s="12">
        <v>71</v>
      </c>
      <c r="F15" s="12">
        <v>174</v>
      </c>
      <c r="G15" s="13">
        <v>0.40799999999999997</v>
      </c>
      <c r="H15" s="12">
        <v>5</v>
      </c>
      <c r="J15" s="11" t="s">
        <v>31</v>
      </c>
      <c r="K15" s="11">
        <v>2</v>
      </c>
      <c r="L15" s="12">
        <v>5</v>
      </c>
      <c r="M15" s="12">
        <v>79</v>
      </c>
      <c r="N15" s="12">
        <v>174</v>
      </c>
      <c r="O15" s="13">
        <v>0.45400000000000001</v>
      </c>
      <c r="P15" s="12">
        <v>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602</v>
      </c>
      <c r="C17" s="17"/>
      <c r="D17" s="16" t="s">
        <v>21</v>
      </c>
      <c r="E17" s="16"/>
      <c r="F17" s="16"/>
      <c r="G17" s="22"/>
      <c r="H17" s="16"/>
      <c r="I17" s="16"/>
      <c r="J17" s="17" t="s">
        <v>603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604</v>
      </c>
      <c r="C19" s="4"/>
      <c r="D19" s="20">
        <v>0</v>
      </c>
      <c r="E19" s="20">
        <v>21</v>
      </c>
      <c r="F19" s="20">
        <v>36</v>
      </c>
      <c r="G19" s="21">
        <v>0.58299999999999996</v>
      </c>
      <c r="H19" s="20">
        <v>3</v>
      </c>
      <c r="J19" s="4" t="s">
        <v>605</v>
      </c>
      <c r="K19" s="4"/>
      <c r="L19" s="20">
        <v>2</v>
      </c>
      <c r="M19" s="20">
        <v>25</v>
      </c>
      <c r="N19" s="20">
        <v>36</v>
      </c>
      <c r="O19" s="21">
        <v>0.69399999999999995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606</v>
      </c>
      <c r="C20" s="4"/>
      <c r="D20" s="20">
        <v>2</v>
      </c>
      <c r="E20" s="20">
        <v>25</v>
      </c>
      <c r="F20" s="20">
        <v>66</v>
      </c>
      <c r="G20" s="21">
        <v>0.378</v>
      </c>
      <c r="H20" s="20">
        <v>4</v>
      </c>
      <c r="J20" s="4" t="s">
        <v>607</v>
      </c>
      <c r="K20" s="4"/>
      <c r="L20" s="20">
        <v>0</v>
      </c>
      <c r="M20" s="20">
        <v>19</v>
      </c>
      <c r="N20" s="20">
        <v>66</v>
      </c>
      <c r="O20" s="21">
        <v>0.28699999999999998</v>
      </c>
      <c r="P20" s="20">
        <v>5</v>
      </c>
      <c r="Q20" s="20"/>
      <c r="R20" s="15"/>
    </row>
    <row r="21" spans="1:18" s="3" customFormat="1" ht="12.75" x14ac:dyDescent="0.2">
      <c r="A21" s="14"/>
      <c r="B21" s="4" t="s">
        <v>608</v>
      </c>
      <c r="C21" s="4"/>
      <c r="D21" s="20">
        <v>2</v>
      </c>
      <c r="E21" s="20">
        <v>20</v>
      </c>
      <c r="F21" s="20">
        <v>43</v>
      </c>
      <c r="G21" s="21">
        <v>0.46500000000000002</v>
      </c>
      <c r="H21" s="20">
        <v>4</v>
      </c>
      <c r="J21" s="4" t="s">
        <v>609</v>
      </c>
      <c r="K21" s="4"/>
      <c r="L21" s="20">
        <v>0</v>
      </c>
      <c r="M21" s="20">
        <v>17</v>
      </c>
      <c r="N21" s="20">
        <v>43</v>
      </c>
      <c r="O21" s="21">
        <v>0.39500000000000002</v>
      </c>
      <c r="P21" s="20">
        <v>4</v>
      </c>
      <c r="Q21" s="20"/>
      <c r="R21" s="15"/>
    </row>
    <row r="22" spans="1:18" s="3" customFormat="1" ht="12.75" x14ac:dyDescent="0.2">
      <c r="A22" s="14"/>
      <c r="B22" s="4" t="s">
        <v>610</v>
      </c>
      <c r="C22" s="4"/>
      <c r="D22" s="20">
        <v>0</v>
      </c>
      <c r="E22" s="20">
        <v>13</v>
      </c>
      <c r="F22" s="20">
        <v>37</v>
      </c>
      <c r="G22" s="21">
        <v>0.35099999999999998</v>
      </c>
      <c r="H22" s="20">
        <v>2</v>
      </c>
      <c r="J22" s="4" t="s">
        <v>611</v>
      </c>
      <c r="K22" s="4"/>
      <c r="L22" s="20">
        <v>2</v>
      </c>
      <c r="M22" s="20">
        <v>20</v>
      </c>
      <c r="N22" s="20">
        <v>37</v>
      </c>
      <c r="O22" s="21">
        <v>0.54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79</v>
      </c>
      <c r="F23" s="12">
        <v>182</v>
      </c>
      <c r="G23" s="13">
        <v>0.434</v>
      </c>
      <c r="H23" s="12">
        <v>4</v>
      </c>
      <c r="J23" s="11" t="s">
        <v>31</v>
      </c>
      <c r="K23" s="11">
        <v>1</v>
      </c>
      <c r="L23" s="12">
        <v>4</v>
      </c>
      <c r="M23" s="12">
        <v>81</v>
      </c>
      <c r="N23" s="12">
        <v>182</v>
      </c>
      <c r="O23" s="13">
        <v>0.44500000000000001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612</v>
      </c>
      <c r="C25" s="17"/>
      <c r="D25" s="16" t="s">
        <v>21</v>
      </c>
      <c r="E25" s="16"/>
      <c r="F25" s="16"/>
      <c r="G25" s="22"/>
      <c r="H25" s="16"/>
      <c r="I25" s="16"/>
      <c r="J25" s="17" t="s">
        <v>613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614</v>
      </c>
      <c r="D27" s="20">
        <v>2</v>
      </c>
      <c r="E27" s="20">
        <v>25</v>
      </c>
      <c r="F27" s="20">
        <v>29</v>
      </c>
      <c r="G27" s="21">
        <v>0.86199999999999999</v>
      </c>
      <c r="H27" s="20">
        <v>4</v>
      </c>
      <c r="J27" s="4" t="s">
        <v>615</v>
      </c>
      <c r="L27" s="20">
        <v>0</v>
      </c>
      <c r="M27" s="20">
        <v>11</v>
      </c>
      <c r="N27" s="20">
        <v>29</v>
      </c>
      <c r="O27" s="21">
        <v>0.379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616</v>
      </c>
      <c r="D28" s="20">
        <v>2</v>
      </c>
      <c r="E28" s="20">
        <v>25</v>
      </c>
      <c r="F28" s="20">
        <v>28</v>
      </c>
      <c r="G28" s="21">
        <v>0.89200000000000002</v>
      </c>
      <c r="H28" s="20">
        <v>4</v>
      </c>
      <c r="J28" s="4" t="s">
        <v>617</v>
      </c>
      <c r="L28" s="20">
        <v>0</v>
      </c>
      <c r="M28" s="20">
        <v>13</v>
      </c>
      <c r="N28" s="20">
        <v>28</v>
      </c>
      <c r="O28" s="21">
        <v>0.46400000000000002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618</v>
      </c>
      <c r="D29" s="20">
        <v>0</v>
      </c>
      <c r="E29" s="20">
        <v>13</v>
      </c>
      <c r="F29" s="20">
        <v>39</v>
      </c>
      <c r="G29" s="21">
        <v>0.33300000000000002</v>
      </c>
      <c r="H29" s="20">
        <v>4</v>
      </c>
      <c r="J29" s="4" t="s">
        <v>619</v>
      </c>
      <c r="L29" s="20">
        <v>2</v>
      </c>
      <c r="M29" s="20">
        <v>20</v>
      </c>
      <c r="N29" s="20">
        <v>39</v>
      </c>
      <c r="O29" s="21">
        <v>0.51200000000000001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620</v>
      </c>
      <c r="D30" s="20">
        <v>0</v>
      </c>
      <c r="E30" s="20">
        <v>17</v>
      </c>
      <c r="F30" s="20">
        <v>58</v>
      </c>
      <c r="G30" s="21">
        <v>0.29299999999999998</v>
      </c>
      <c r="H30" s="20">
        <v>3</v>
      </c>
      <c r="J30" s="4" t="s">
        <v>621</v>
      </c>
      <c r="L30" s="20">
        <v>2</v>
      </c>
      <c r="M30" s="20">
        <v>20</v>
      </c>
      <c r="N30" s="20">
        <v>58</v>
      </c>
      <c r="O30" s="21">
        <v>0.34399999999999997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80</v>
      </c>
      <c r="F31" s="12">
        <v>154</v>
      </c>
      <c r="G31" s="13">
        <v>0.51900000000000002</v>
      </c>
      <c r="H31" s="12">
        <v>4</v>
      </c>
      <c r="J31" s="11" t="s">
        <v>31</v>
      </c>
      <c r="K31" s="11">
        <v>1</v>
      </c>
      <c r="L31" s="12">
        <v>4</v>
      </c>
      <c r="M31" s="12">
        <v>64</v>
      </c>
      <c r="N31" s="12">
        <v>154</v>
      </c>
      <c r="O31" s="13">
        <v>0.41499999999999998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622</v>
      </c>
      <c r="C33" s="17"/>
      <c r="D33" s="16" t="s">
        <v>21</v>
      </c>
      <c r="E33" s="16"/>
      <c r="F33" s="16"/>
      <c r="G33" s="22"/>
      <c r="H33" s="16"/>
      <c r="I33" s="16"/>
      <c r="J33" s="17" t="s">
        <v>623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624</v>
      </c>
      <c r="D35" s="20">
        <v>1</v>
      </c>
      <c r="E35" s="20">
        <v>25</v>
      </c>
      <c r="F35" s="20">
        <v>43</v>
      </c>
      <c r="G35" s="21">
        <v>0.58099999999999996</v>
      </c>
      <c r="H35" s="20">
        <v>6</v>
      </c>
      <c r="J35" s="4" t="s">
        <v>625</v>
      </c>
      <c r="L35" s="20">
        <v>1</v>
      </c>
      <c r="M35" s="20">
        <v>25</v>
      </c>
      <c r="N35" s="20">
        <v>43</v>
      </c>
      <c r="O35" s="21">
        <v>0.58099999999999996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626</v>
      </c>
      <c r="D36" s="20">
        <v>0</v>
      </c>
      <c r="E36" s="20">
        <v>12</v>
      </c>
      <c r="F36" s="20">
        <v>39</v>
      </c>
      <c r="G36" s="21">
        <v>0.307</v>
      </c>
      <c r="H36" s="20">
        <v>2</v>
      </c>
      <c r="J36" s="4" t="s">
        <v>627</v>
      </c>
      <c r="L36" s="20">
        <v>2</v>
      </c>
      <c r="M36" s="20">
        <v>25</v>
      </c>
      <c r="N36" s="20">
        <v>39</v>
      </c>
      <c r="O36" s="21">
        <v>0.64100000000000001</v>
      </c>
      <c r="P36" s="20">
        <v>5</v>
      </c>
      <c r="Q36" s="20"/>
      <c r="R36" s="14"/>
    </row>
    <row r="37" spans="1:18" s="4" customFormat="1" ht="12.75" x14ac:dyDescent="0.2">
      <c r="A37" s="14"/>
      <c r="B37" s="4" t="s">
        <v>628</v>
      </c>
      <c r="D37" s="20">
        <v>0</v>
      </c>
      <c r="E37" s="20">
        <v>11</v>
      </c>
      <c r="F37" s="20">
        <v>29</v>
      </c>
      <c r="G37" s="21">
        <v>0.379</v>
      </c>
      <c r="H37" s="20">
        <v>2</v>
      </c>
      <c r="J37" s="4" t="s">
        <v>629</v>
      </c>
      <c r="L37" s="20">
        <v>2</v>
      </c>
      <c r="M37" s="20">
        <v>20</v>
      </c>
      <c r="N37" s="20">
        <v>29</v>
      </c>
      <c r="O37" s="21">
        <v>0.68899999999999995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630</v>
      </c>
      <c r="D38" s="20">
        <v>2</v>
      </c>
      <c r="E38" s="20">
        <v>20</v>
      </c>
      <c r="F38" s="20">
        <v>45</v>
      </c>
      <c r="G38" s="21">
        <v>0.44400000000000001</v>
      </c>
      <c r="H38" s="20">
        <v>2</v>
      </c>
      <c r="J38" s="4" t="s">
        <v>631</v>
      </c>
      <c r="L38" s="20">
        <v>0</v>
      </c>
      <c r="M38" s="20">
        <v>15</v>
      </c>
      <c r="N38" s="20">
        <v>45</v>
      </c>
      <c r="O38" s="21">
        <v>0.33300000000000002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3</v>
      </c>
      <c r="E39" s="12">
        <v>68</v>
      </c>
      <c r="F39" s="12">
        <v>156</v>
      </c>
      <c r="G39" s="13">
        <v>0.435</v>
      </c>
      <c r="H39" s="12">
        <v>6</v>
      </c>
      <c r="J39" s="11" t="s">
        <v>31</v>
      </c>
      <c r="K39" s="11">
        <v>2</v>
      </c>
      <c r="L39" s="12">
        <v>5</v>
      </c>
      <c r="M39" s="12">
        <v>85</v>
      </c>
      <c r="N39" s="12">
        <v>156</v>
      </c>
      <c r="O39" s="13">
        <v>0.54400000000000004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632</v>
      </c>
      <c r="C41" s="17"/>
      <c r="D41" s="16" t="s">
        <v>21</v>
      </c>
      <c r="E41" s="16"/>
      <c r="F41" s="16"/>
      <c r="G41" s="22"/>
      <c r="H41" s="16"/>
      <c r="I41" s="16"/>
      <c r="J41" s="17" t="s">
        <v>633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634</v>
      </c>
      <c r="D43" s="20">
        <v>2</v>
      </c>
      <c r="E43" s="20">
        <v>25</v>
      </c>
      <c r="F43" s="20">
        <v>39</v>
      </c>
      <c r="G43" s="21">
        <v>0.64100000000000001</v>
      </c>
      <c r="H43" s="20">
        <v>6</v>
      </c>
      <c r="J43" s="4" t="s">
        <v>635</v>
      </c>
      <c r="L43" s="20">
        <v>0</v>
      </c>
      <c r="M43" s="20">
        <v>15</v>
      </c>
      <c r="N43" s="20">
        <v>39</v>
      </c>
      <c r="O43" s="21">
        <v>0.38400000000000001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636</v>
      </c>
      <c r="D44" s="20">
        <v>2</v>
      </c>
      <c r="E44" s="20">
        <v>25</v>
      </c>
      <c r="F44" s="20">
        <v>44</v>
      </c>
      <c r="G44" s="21">
        <v>0.56799999999999995</v>
      </c>
      <c r="H44" s="20">
        <v>3</v>
      </c>
      <c r="J44" s="4" t="s">
        <v>637</v>
      </c>
      <c r="L44" s="20">
        <v>0</v>
      </c>
      <c r="M44" s="20">
        <v>17</v>
      </c>
      <c r="N44" s="20">
        <v>44</v>
      </c>
      <c r="O44" s="21">
        <v>0.38600000000000001</v>
      </c>
      <c r="P44" s="20">
        <v>2</v>
      </c>
      <c r="Q44" s="20"/>
      <c r="R44" s="14"/>
    </row>
    <row r="45" spans="1:18" s="4" customFormat="1" ht="12.75" x14ac:dyDescent="0.2">
      <c r="A45" s="14"/>
      <c r="B45" s="4" t="s">
        <v>638</v>
      </c>
      <c r="D45" s="20">
        <v>2</v>
      </c>
      <c r="E45" s="20">
        <v>20</v>
      </c>
      <c r="F45" s="20">
        <v>24</v>
      </c>
      <c r="G45" s="21">
        <v>0.83299999999999996</v>
      </c>
      <c r="H45" s="20">
        <v>4</v>
      </c>
      <c r="J45" s="4" t="s">
        <v>639</v>
      </c>
      <c r="L45" s="20">
        <v>0</v>
      </c>
      <c r="M45" s="20">
        <v>7</v>
      </c>
      <c r="N45" s="20">
        <v>24</v>
      </c>
      <c r="O45" s="21">
        <v>0.29099999999999998</v>
      </c>
      <c r="P45" s="20">
        <v>2</v>
      </c>
      <c r="Q45" s="20"/>
      <c r="R45" s="14"/>
    </row>
    <row r="46" spans="1:18" s="4" customFormat="1" ht="12.75" x14ac:dyDescent="0.2">
      <c r="A46" s="14"/>
      <c r="B46" s="4" t="s">
        <v>640</v>
      </c>
      <c r="D46" s="20">
        <v>2</v>
      </c>
      <c r="E46" s="20">
        <v>20</v>
      </c>
      <c r="F46" s="20">
        <v>39</v>
      </c>
      <c r="G46" s="21">
        <v>0.51200000000000001</v>
      </c>
      <c r="H46" s="20">
        <v>2</v>
      </c>
      <c r="J46" s="4" t="s">
        <v>641</v>
      </c>
      <c r="L46" s="20">
        <v>0</v>
      </c>
      <c r="M46" s="20">
        <v>16</v>
      </c>
      <c r="N46" s="20">
        <v>39</v>
      </c>
      <c r="O46" s="21">
        <v>0.41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8</v>
      </c>
      <c r="E47" s="12">
        <v>90</v>
      </c>
      <c r="F47" s="12">
        <v>146</v>
      </c>
      <c r="G47" s="13">
        <v>0.61599999999999999</v>
      </c>
      <c r="H47" s="12">
        <v>6</v>
      </c>
      <c r="J47" s="11" t="s">
        <v>31</v>
      </c>
      <c r="K47" s="11">
        <v>0</v>
      </c>
      <c r="L47" s="12">
        <v>0</v>
      </c>
      <c r="M47" s="12">
        <v>55</v>
      </c>
      <c r="N47" s="12">
        <v>146</v>
      </c>
      <c r="O47" s="13">
        <v>0.376</v>
      </c>
      <c r="P47" s="12">
        <v>3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642</v>
      </c>
      <c r="C49" s="17"/>
      <c r="D49" s="16" t="s">
        <v>21</v>
      </c>
      <c r="E49" s="16"/>
      <c r="F49" s="16"/>
      <c r="G49" s="22"/>
      <c r="H49" s="16"/>
      <c r="I49" s="16"/>
      <c r="J49" s="17" t="s">
        <v>643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644</v>
      </c>
      <c r="D51" s="20">
        <v>0</v>
      </c>
      <c r="E51" s="20">
        <v>4</v>
      </c>
      <c r="F51" s="20">
        <v>16</v>
      </c>
      <c r="G51" s="21">
        <v>0.25</v>
      </c>
      <c r="H51" s="20">
        <v>2</v>
      </c>
      <c r="J51" s="4" t="s">
        <v>645</v>
      </c>
      <c r="L51" s="20">
        <v>2</v>
      </c>
      <c r="M51" s="20">
        <v>25</v>
      </c>
      <c r="N51" s="20">
        <v>16</v>
      </c>
      <c r="O51" s="21">
        <v>1.5620000000000001</v>
      </c>
      <c r="P51" s="20">
        <v>7</v>
      </c>
      <c r="Q51" s="20"/>
      <c r="R51" s="14"/>
    </row>
    <row r="52" spans="1:18" s="4" customFormat="1" ht="12.75" x14ac:dyDescent="0.2">
      <c r="A52" s="14"/>
      <c r="B52" s="4" t="s">
        <v>646</v>
      </c>
      <c r="D52" s="20">
        <v>0</v>
      </c>
      <c r="E52" s="20">
        <v>14</v>
      </c>
      <c r="F52" s="20">
        <v>54</v>
      </c>
      <c r="G52" s="21">
        <v>0.25900000000000001</v>
      </c>
      <c r="H52" s="20">
        <v>2</v>
      </c>
      <c r="J52" s="4" t="s">
        <v>647</v>
      </c>
      <c r="L52" s="20">
        <v>2</v>
      </c>
      <c r="M52" s="20">
        <v>25</v>
      </c>
      <c r="N52" s="20">
        <v>54</v>
      </c>
      <c r="O52" s="21">
        <v>0.46200000000000002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648</v>
      </c>
      <c r="D53" s="20">
        <v>0</v>
      </c>
      <c r="E53" s="20">
        <v>14</v>
      </c>
      <c r="F53" s="20">
        <v>32</v>
      </c>
      <c r="G53" s="21">
        <v>0.437</v>
      </c>
      <c r="H53" s="20">
        <v>2</v>
      </c>
      <c r="J53" s="4" t="s">
        <v>649</v>
      </c>
      <c r="L53" s="20">
        <v>2</v>
      </c>
      <c r="M53" s="20">
        <v>20</v>
      </c>
      <c r="N53" s="20">
        <v>32</v>
      </c>
      <c r="O53" s="21">
        <v>0.625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650</v>
      </c>
      <c r="D54" s="20">
        <v>0</v>
      </c>
      <c r="E54" s="20">
        <v>14</v>
      </c>
      <c r="F54" s="20">
        <v>41</v>
      </c>
      <c r="G54" s="21">
        <v>0.34100000000000003</v>
      </c>
      <c r="H54" s="20">
        <v>3</v>
      </c>
      <c r="J54" s="4" t="s">
        <v>651</v>
      </c>
      <c r="L54" s="20">
        <v>2</v>
      </c>
      <c r="M54" s="20">
        <v>20</v>
      </c>
      <c r="N54" s="20">
        <v>41</v>
      </c>
      <c r="O54" s="21">
        <v>0.48699999999999999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0</v>
      </c>
      <c r="D55" s="12">
        <v>0</v>
      </c>
      <c r="E55" s="12">
        <v>46</v>
      </c>
      <c r="F55" s="12">
        <v>143</v>
      </c>
      <c r="G55" s="13">
        <v>0.32100000000000001</v>
      </c>
      <c r="H55" s="12">
        <v>3</v>
      </c>
      <c r="J55" s="11" t="s">
        <v>31</v>
      </c>
      <c r="K55" s="11">
        <v>2</v>
      </c>
      <c r="L55" s="12">
        <v>8</v>
      </c>
      <c r="M55" s="12">
        <v>90</v>
      </c>
      <c r="N55" s="12">
        <v>143</v>
      </c>
      <c r="O55" s="13">
        <v>0.629</v>
      </c>
      <c r="P55" s="12">
        <v>7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10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662</v>
      </c>
      <c r="C59" s="23">
        <v>17</v>
      </c>
      <c r="D59" s="20">
        <v>60</v>
      </c>
      <c r="E59" s="20">
        <v>841</v>
      </c>
      <c r="F59" s="24">
        <v>1411</v>
      </c>
      <c r="G59" s="33">
        <v>0.59599999999999997</v>
      </c>
      <c r="H59" s="24">
        <v>7</v>
      </c>
      <c r="I59" s="4"/>
      <c r="J59" s="23">
        <v>10</v>
      </c>
      <c r="K59" s="23" t="s">
        <v>873</v>
      </c>
      <c r="L59" s="25"/>
    </row>
    <row r="60" spans="1:18" ht="12.75" customHeight="1" x14ac:dyDescent="0.2">
      <c r="A60" s="4">
        <v>2</v>
      </c>
      <c r="B60" s="23" t="s">
        <v>663</v>
      </c>
      <c r="C60" s="23">
        <v>14</v>
      </c>
      <c r="D60" s="20">
        <v>48</v>
      </c>
      <c r="E60" s="20">
        <v>784</v>
      </c>
      <c r="F60" s="24">
        <v>1723</v>
      </c>
      <c r="G60" s="33">
        <v>0.45500000000000002</v>
      </c>
      <c r="H60" s="24">
        <v>5</v>
      </c>
      <c r="I60" s="4"/>
      <c r="J60" s="23">
        <v>10</v>
      </c>
      <c r="K60" s="34"/>
      <c r="L60" s="25"/>
    </row>
    <row r="61" spans="1:18" ht="12.75" customHeight="1" x14ac:dyDescent="0.2">
      <c r="A61" s="4">
        <v>3</v>
      </c>
      <c r="B61" s="23" t="s">
        <v>658</v>
      </c>
      <c r="C61" s="23">
        <v>13</v>
      </c>
      <c r="D61" s="20">
        <v>51</v>
      </c>
      <c r="E61" s="20">
        <v>810</v>
      </c>
      <c r="F61" s="24">
        <v>1575</v>
      </c>
      <c r="G61" s="33">
        <v>0.51400000000000001</v>
      </c>
      <c r="H61" s="24">
        <v>6</v>
      </c>
      <c r="I61" s="4"/>
      <c r="J61" s="23">
        <v>10</v>
      </c>
      <c r="K61" s="23"/>
      <c r="L61" s="25"/>
    </row>
    <row r="62" spans="1:18" ht="12.75" customHeight="1" x14ac:dyDescent="0.2">
      <c r="A62" s="4">
        <v>4</v>
      </c>
      <c r="B62" s="23" t="s">
        <v>659</v>
      </c>
      <c r="C62" s="23">
        <v>12</v>
      </c>
      <c r="D62" s="20">
        <v>43</v>
      </c>
      <c r="E62" s="20">
        <v>765</v>
      </c>
      <c r="F62" s="24">
        <v>1690</v>
      </c>
      <c r="G62" s="33">
        <v>0.45200000000000001</v>
      </c>
      <c r="H62" s="24">
        <v>7</v>
      </c>
      <c r="I62" s="4"/>
      <c r="J62" s="23">
        <v>10</v>
      </c>
      <c r="K62" s="23"/>
      <c r="L62" s="25"/>
    </row>
    <row r="63" spans="1:18" ht="12.75" customHeight="1" x14ac:dyDescent="0.2">
      <c r="A63" s="4">
        <v>5</v>
      </c>
      <c r="B63" s="23" t="s">
        <v>661</v>
      </c>
      <c r="C63" s="23">
        <v>12</v>
      </c>
      <c r="D63" s="20">
        <v>41</v>
      </c>
      <c r="E63" s="20">
        <v>793</v>
      </c>
      <c r="F63" s="24">
        <v>1699</v>
      </c>
      <c r="G63" s="33">
        <v>0.46600000000000003</v>
      </c>
      <c r="H63" s="24">
        <v>6</v>
      </c>
      <c r="I63" s="4"/>
      <c r="J63" s="23">
        <v>10</v>
      </c>
      <c r="K63" s="23"/>
      <c r="L63" s="25"/>
    </row>
    <row r="64" spans="1:18" ht="12.75" customHeight="1" x14ac:dyDescent="0.2">
      <c r="A64" s="4">
        <v>6</v>
      </c>
      <c r="B64" s="23" t="s">
        <v>653</v>
      </c>
      <c r="C64" s="23">
        <v>11</v>
      </c>
      <c r="D64" s="20">
        <v>46</v>
      </c>
      <c r="E64" s="20">
        <v>796</v>
      </c>
      <c r="F64" s="24">
        <v>1666</v>
      </c>
      <c r="G64" s="33">
        <v>0.47699999999999998</v>
      </c>
      <c r="H64" s="24">
        <v>7</v>
      </c>
      <c r="I64" s="4"/>
      <c r="J64" s="23">
        <v>10</v>
      </c>
      <c r="K64" s="23"/>
      <c r="L64" s="25"/>
    </row>
    <row r="65" spans="1:18" ht="12.75" customHeight="1" x14ac:dyDescent="0.2">
      <c r="A65" s="4">
        <v>7</v>
      </c>
      <c r="B65" s="23" t="s">
        <v>654</v>
      </c>
      <c r="C65" s="23">
        <v>11</v>
      </c>
      <c r="D65" s="20">
        <v>40</v>
      </c>
      <c r="E65" s="20">
        <v>758</v>
      </c>
      <c r="F65" s="24">
        <v>1579</v>
      </c>
      <c r="G65" s="33">
        <v>0.48</v>
      </c>
      <c r="H65" s="24">
        <v>6</v>
      </c>
      <c r="I65" s="4"/>
      <c r="J65" s="23">
        <v>10</v>
      </c>
      <c r="K65" s="23"/>
      <c r="L65" s="25"/>
      <c r="R65"/>
    </row>
    <row r="66" spans="1:18" ht="12.75" customHeight="1" x14ac:dyDescent="0.2">
      <c r="A66" s="4">
        <v>8</v>
      </c>
      <c r="B66" s="23" t="s">
        <v>660</v>
      </c>
      <c r="C66" s="23">
        <v>8</v>
      </c>
      <c r="D66" s="20">
        <v>34</v>
      </c>
      <c r="E66" s="20">
        <v>734</v>
      </c>
      <c r="F66" s="24">
        <v>1590</v>
      </c>
      <c r="G66" s="33">
        <v>0.46100000000000002</v>
      </c>
      <c r="H66" s="24">
        <v>5</v>
      </c>
      <c r="I66" s="4"/>
      <c r="J66" s="23">
        <v>10</v>
      </c>
      <c r="K66" s="23"/>
      <c r="L66" s="25"/>
      <c r="R66"/>
    </row>
    <row r="67" spans="1:18" ht="12.75" customHeight="1" x14ac:dyDescent="0.2">
      <c r="A67" s="4">
        <v>9</v>
      </c>
      <c r="B67" s="23" t="s">
        <v>656</v>
      </c>
      <c r="C67" s="23">
        <v>8</v>
      </c>
      <c r="D67" s="20">
        <v>34</v>
      </c>
      <c r="E67" s="20">
        <v>756</v>
      </c>
      <c r="F67" s="24">
        <v>1688</v>
      </c>
      <c r="G67" s="33">
        <v>0.44700000000000001</v>
      </c>
      <c r="H67" s="24">
        <v>7</v>
      </c>
      <c r="I67" s="4"/>
      <c r="J67" s="23">
        <v>10</v>
      </c>
      <c r="K67" s="23"/>
      <c r="L67" s="25"/>
      <c r="R67"/>
    </row>
    <row r="68" spans="1:18" ht="12.75" customHeight="1" x14ac:dyDescent="0.2">
      <c r="A68" s="4">
        <v>10</v>
      </c>
      <c r="B68" s="23" t="s">
        <v>657</v>
      </c>
      <c r="C68" s="23">
        <v>7</v>
      </c>
      <c r="D68" s="20">
        <v>32</v>
      </c>
      <c r="E68" s="20">
        <v>742</v>
      </c>
      <c r="F68" s="24">
        <v>1747</v>
      </c>
      <c r="G68" s="33">
        <v>0.42399999999999999</v>
      </c>
      <c r="H68" s="24">
        <v>7</v>
      </c>
      <c r="I68" s="4"/>
      <c r="J68" s="23">
        <v>10</v>
      </c>
      <c r="K68" s="23"/>
      <c r="L68" s="25"/>
      <c r="R68"/>
    </row>
    <row r="69" spans="1:18" ht="12.75" customHeight="1" x14ac:dyDescent="0.2">
      <c r="A69" s="4">
        <v>11</v>
      </c>
      <c r="B69" s="23" t="s">
        <v>655</v>
      </c>
      <c r="C69" s="23">
        <v>5</v>
      </c>
      <c r="D69" s="20">
        <v>28</v>
      </c>
      <c r="E69" s="20">
        <v>651</v>
      </c>
      <c r="F69" s="24">
        <v>1750</v>
      </c>
      <c r="G69" s="33">
        <v>0.372</v>
      </c>
      <c r="H69" s="24">
        <v>5</v>
      </c>
      <c r="I69" s="4"/>
      <c r="J69" s="23">
        <v>10</v>
      </c>
      <c r="K69" s="23"/>
      <c r="L69" s="25"/>
      <c r="R69"/>
    </row>
    <row r="70" spans="1:18" ht="12.75" customHeight="1" x14ac:dyDescent="0.2">
      <c r="A70" s="4">
        <v>12</v>
      </c>
      <c r="B70" s="23" t="s">
        <v>652</v>
      </c>
      <c r="C70" s="23">
        <v>2</v>
      </c>
      <c r="D70" s="20">
        <v>23</v>
      </c>
      <c r="E70" s="20">
        <v>668</v>
      </c>
      <c r="F70" s="24">
        <v>1716</v>
      </c>
      <c r="G70" s="33">
        <v>0.38900000000000001</v>
      </c>
      <c r="H70" s="24">
        <v>8</v>
      </c>
      <c r="I70" s="4"/>
      <c r="J70" s="23">
        <v>10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44637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229" priority="46">
      <formula>$A27=1</formula>
    </cfRule>
  </conditionalFormatting>
  <conditionalFormatting sqref="B28:C30">
    <cfRule type="expression" dxfId="228" priority="45">
      <formula>$A28=1</formula>
    </cfRule>
  </conditionalFormatting>
  <conditionalFormatting sqref="B11:C11">
    <cfRule type="expression" dxfId="227" priority="44">
      <formula>$A11=1</formula>
    </cfRule>
  </conditionalFormatting>
  <conditionalFormatting sqref="B12:C14">
    <cfRule type="expression" dxfId="226" priority="43">
      <formula>$A12=1</formula>
    </cfRule>
  </conditionalFormatting>
  <conditionalFormatting sqref="B19:C19">
    <cfRule type="expression" dxfId="225" priority="42">
      <formula>$A19=1</formula>
    </cfRule>
  </conditionalFormatting>
  <conditionalFormatting sqref="B20:C22">
    <cfRule type="expression" dxfId="224" priority="41">
      <formula>$A20=1</formula>
    </cfRule>
  </conditionalFormatting>
  <conditionalFormatting sqref="B35:C35">
    <cfRule type="expression" dxfId="223" priority="40">
      <formula>$A35=1</formula>
    </cfRule>
  </conditionalFormatting>
  <conditionalFormatting sqref="B36:C38">
    <cfRule type="expression" dxfId="222" priority="39">
      <formula>$A36=1</formula>
    </cfRule>
  </conditionalFormatting>
  <conditionalFormatting sqref="B43:C43">
    <cfRule type="expression" dxfId="221" priority="38">
      <formula>$A43=1</formula>
    </cfRule>
  </conditionalFormatting>
  <conditionalFormatting sqref="B44:C46">
    <cfRule type="expression" dxfId="220" priority="37">
      <formula>$A44=1</formula>
    </cfRule>
  </conditionalFormatting>
  <conditionalFormatting sqref="B51:C51">
    <cfRule type="expression" dxfId="219" priority="36">
      <formula>$A51=1</formula>
    </cfRule>
  </conditionalFormatting>
  <conditionalFormatting sqref="B52:C54">
    <cfRule type="expression" dxfId="218" priority="35">
      <formula>$A52=1</formula>
    </cfRule>
  </conditionalFormatting>
  <conditionalFormatting sqref="B11:C11">
    <cfRule type="expression" dxfId="217" priority="34">
      <formula>$A11=1</formula>
    </cfRule>
  </conditionalFormatting>
  <conditionalFormatting sqref="B12:C14">
    <cfRule type="expression" dxfId="216" priority="33">
      <formula>$A12=1</formula>
    </cfRule>
  </conditionalFormatting>
  <conditionalFormatting sqref="B19:C19">
    <cfRule type="expression" dxfId="215" priority="32">
      <formula>$A19=1</formula>
    </cfRule>
  </conditionalFormatting>
  <conditionalFormatting sqref="B20:C22">
    <cfRule type="expression" dxfId="214" priority="31">
      <formula>$A20=1</formula>
    </cfRule>
  </conditionalFormatting>
  <conditionalFormatting sqref="B35:C35">
    <cfRule type="expression" dxfId="213" priority="30">
      <formula>$A35=1</formula>
    </cfRule>
  </conditionalFormatting>
  <conditionalFormatting sqref="B36:C38">
    <cfRule type="expression" dxfId="212" priority="29">
      <formula>$A36=1</formula>
    </cfRule>
  </conditionalFormatting>
  <conditionalFormatting sqref="B43:C43">
    <cfRule type="expression" dxfId="211" priority="28">
      <formula>$A43=1</formula>
    </cfRule>
  </conditionalFormatting>
  <conditionalFormatting sqref="B44:C46">
    <cfRule type="expression" dxfId="210" priority="27">
      <formula>$A44=1</formula>
    </cfRule>
  </conditionalFormatting>
  <conditionalFormatting sqref="B51:C51">
    <cfRule type="expression" dxfId="209" priority="26">
      <formula>$A51=1</formula>
    </cfRule>
  </conditionalFormatting>
  <conditionalFormatting sqref="B52:C54">
    <cfRule type="expression" dxfId="208" priority="25">
      <formula>$A52=1</formula>
    </cfRule>
  </conditionalFormatting>
  <conditionalFormatting sqref="J11:K11">
    <cfRule type="expression" dxfId="207" priority="24">
      <formula>$A11=1</formula>
    </cfRule>
  </conditionalFormatting>
  <conditionalFormatting sqref="J12:K14">
    <cfRule type="expression" dxfId="206" priority="23">
      <formula>$A12=1</formula>
    </cfRule>
  </conditionalFormatting>
  <conditionalFormatting sqref="J11:K11">
    <cfRule type="expression" dxfId="205" priority="22">
      <formula>$A11=1</formula>
    </cfRule>
  </conditionalFormatting>
  <conditionalFormatting sqref="J12:K14">
    <cfRule type="expression" dxfId="204" priority="21">
      <formula>$A12=1</formula>
    </cfRule>
  </conditionalFormatting>
  <conditionalFormatting sqref="J19:K19">
    <cfRule type="expression" dxfId="203" priority="20">
      <formula>$A19=1</formula>
    </cfRule>
  </conditionalFormatting>
  <conditionalFormatting sqref="J20:K22">
    <cfRule type="expression" dxfId="202" priority="19">
      <formula>$A20=1</formula>
    </cfRule>
  </conditionalFormatting>
  <conditionalFormatting sqref="J19:K19">
    <cfRule type="expression" dxfId="201" priority="18">
      <formula>$A19=1</formula>
    </cfRule>
  </conditionalFormatting>
  <conditionalFormatting sqref="J20:K22">
    <cfRule type="expression" dxfId="200" priority="17">
      <formula>$A20=1</formula>
    </cfRule>
  </conditionalFormatting>
  <conditionalFormatting sqref="J27:K27">
    <cfRule type="expression" dxfId="199" priority="16">
      <formula>$A27=1</formula>
    </cfRule>
  </conditionalFormatting>
  <conditionalFormatting sqref="J28:K30">
    <cfRule type="expression" dxfId="198" priority="15">
      <formula>$A28=1</formula>
    </cfRule>
  </conditionalFormatting>
  <conditionalFormatting sqref="J27:K27">
    <cfRule type="expression" dxfId="197" priority="14">
      <formula>$A27=1</formula>
    </cfRule>
  </conditionalFormatting>
  <conditionalFormatting sqref="J28:K30">
    <cfRule type="expression" dxfId="196" priority="13">
      <formula>$A28=1</formula>
    </cfRule>
  </conditionalFormatting>
  <conditionalFormatting sqref="J35:K35">
    <cfRule type="expression" dxfId="195" priority="12">
      <formula>$A35=1</formula>
    </cfRule>
  </conditionalFormatting>
  <conditionalFormatting sqref="J36:K38">
    <cfRule type="expression" dxfId="194" priority="11">
      <formula>$A36=1</formula>
    </cfRule>
  </conditionalFormatting>
  <conditionalFormatting sqref="J35:K35">
    <cfRule type="expression" dxfId="193" priority="10">
      <formula>$A35=1</formula>
    </cfRule>
  </conditionalFormatting>
  <conditionalFormatting sqref="J36:K38">
    <cfRule type="expression" dxfId="192" priority="9">
      <formula>$A36=1</formula>
    </cfRule>
  </conditionalFormatting>
  <conditionalFormatting sqref="J43:K43">
    <cfRule type="expression" dxfId="191" priority="8">
      <formula>$A43=1</formula>
    </cfRule>
  </conditionalFormatting>
  <conditionalFormatting sqref="J44:K46">
    <cfRule type="expression" dxfId="190" priority="7">
      <formula>$A44=1</formula>
    </cfRule>
  </conditionalFormatting>
  <conditionalFormatting sqref="J43:K43">
    <cfRule type="expression" dxfId="189" priority="6">
      <formula>$A43=1</formula>
    </cfRule>
  </conditionalFormatting>
  <conditionalFormatting sqref="J44:K46">
    <cfRule type="expression" dxfId="188" priority="5">
      <formula>$A44=1</formula>
    </cfRule>
  </conditionalFormatting>
  <conditionalFormatting sqref="J51:K51">
    <cfRule type="expression" dxfId="187" priority="4">
      <formula>$A51=1</formula>
    </cfRule>
  </conditionalFormatting>
  <conditionalFormatting sqref="J52:K54">
    <cfRule type="expression" dxfId="186" priority="3">
      <formula>$A52=1</formula>
    </cfRule>
  </conditionalFormatting>
  <conditionalFormatting sqref="J51:K51">
    <cfRule type="expression" dxfId="185" priority="2">
      <formula>$A51=1</formula>
    </cfRule>
  </conditionalFormatting>
  <conditionalFormatting sqref="J52:K54">
    <cfRule type="expression" dxfId="184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26</vt:i4>
      </vt:variant>
    </vt:vector>
  </HeadingPairs>
  <TitlesOfParts>
    <vt:vector size="39" baseType="lpstr">
      <vt:lpstr>Afd. 1</vt:lpstr>
      <vt:lpstr>Afd. 2A</vt:lpstr>
      <vt:lpstr>Afd. 2B</vt:lpstr>
      <vt:lpstr>Afd. 3A</vt:lpstr>
      <vt:lpstr>Afd. 3B</vt:lpstr>
      <vt:lpstr>Afd. 3C</vt:lpstr>
      <vt:lpstr>Afd. 3D</vt:lpstr>
      <vt:lpstr>Afd. 4A</vt:lpstr>
      <vt:lpstr>Afd. 4B</vt:lpstr>
      <vt:lpstr>Afd. 4C</vt:lpstr>
      <vt:lpstr>Afd. 4D</vt:lpstr>
      <vt:lpstr>Afd. 4E</vt:lpstr>
      <vt:lpstr>Afd. 4F</vt:lpstr>
      <vt:lpstr>'Afd. 2A'!AfdelingNr</vt:lpstr>
      <vt:lpstr>'Afd. 2B'!AfdelingNr</vt:lpstr>
      <vt:lpstr>'Afd. 3A'!AfdelingNr</vt:lpstr>
      <vt:lpstr>'Afd. 3B'!AfdelingNr</vt:lpstr>
      <vt:lpstr>'Afd. 3C'!AfdelingNr</vt:lpstr>
      <vt:lpstr>'Afd. 3D'!AfdelingNr</vt:lpstr>
      <vt:lpstr>'Afd. 4A'!AfdelingNr</vt:lpstr>
      <vt:lpstr>'Afd. 4B'!AfdelingNr</vt:lpstr>
      <vt:lpstr>'Afd. 4C'!AfdelingNr</vt:lpstr>
      <vt:lpstr>'Afd. 4D'!AfdelingNr</vt:lpstr>
      <vt:lpstr>'Afd. 4E'!AfdelingNr</vt:lpstr>
      <vt:lpstr>'Afd. 4F'!AfdelingNr</vt:lpstr>
      <vt:lpstr>AfdelingNr</vt:lpstr>
      <vt:lpstr>'Afd. 1'!Afdrukbereik</vt:lpstr>
      <vt:lpstr>'Afd. 2A'!Afdrukbereik</vt:lpstr>
      <vt:lpstr>'Afd. 2B'!Afdrukbereik</vt:lpstr>
      <vt:lpstr>'Afd. 3A'!Afdrukbereik</vt:lpstr>
      <vt:lpstr>'Afd. 3B'!Afdrukbereik</vt:lpstr>
      <vt:lpstr>'Afd. 3C'!Afdrukbereik</vt:lpstr>
      <vt:lpstr>'Afd. 3D'!Afdrukbereik</vt:lpstr>
      <vt:lpstr>'Afd. 4A'!Afdrukbereik</vt:lpstr>
      <vt:lpstr>'Afd. 4B'!Afdrukbereik</vt:lpstr>
      <vt:lpstr>'Afd. 4C'!Afdrukbereik</vt:lpstr>
      <vt:lpstr>'Afd. 4D'!Afdrukbereik</vt:lpstr>
      <vt:lpstr>'Afd. 4E'!Afdrukbereik</vt:lpstr>
      <vt:lpstr>'Afd. 4F'!Afdrukbereik</vt:lpstr>
    </vt:vector>
  </TitlesOfParts>
  <Company>Biljart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Louis</cp:lastModifiedBy>
  <cp:lastPrinted>2022-03-17T08:46:27Z</cp:lastPrinted>
  <dcterms:created xsi:type="dcterms:W3CDTF">2011-06-28T07:32:22Z</dcterms:created>
  <dcterms:modified xsi:type="dcterms:W3CDTF">2022-03-17T08:46:39Z</dcterms:modified>
</cp:coreProperties>
</file>