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9720" windowHeight="6060" activeTab="0"/>
  </bookViews>
  <sheets>
    <sheet name="Resultatliste " sheetId="1" r:id="rId1"/>
  </sheets>
  <definedNames>
    <definedName name="PLASS" localSheetId="0">'Resultatliste '!$K$6:$K$10</definedName>
    <definedName name="PLASS">#REF!</definedName>
    <definedName name="plass2" localSheetId="0">'Resultatliste '!#REF!</definedName>
    <definedName name="plass2">#REF!</definedName>
    <definedName name="plass3" localSheetId="0">'Resultatliste '!#REF!</definedName>
    <definedName name="plass3">#REF!</definedName>
    <definedName name="_xlnm.Print_Area" localSheetId="0">'Resultatliste '!$A$1:$K$20</definedName>
    <definedName name="VINNER" localSheetId="0">'Resultatliste '!#REF!</definedName>
    <definedName name="VINNER">#REF!</definedName>
    <definedName name="VINNER2" localSheetId="0">'Resultatliste '!$C$16</definedName>
    <definedName name="VINNER2">#REF!</definedName>
    <definedName name="VINNER3" localSheetId="0">'Resultatliste '!#REF!</definedName>
    <definedName name="VINNER3">#REF!</definedName>
  </definedNames>
  <calcPr fullCalcOnLoad="1"/>
</workbook>
</file>

<file path=xl/sharedStrings.xml><?xml version="1.0" encoding="utf-8"?>
<sst xmlns="http://schemas.openxmlformats.org/spreadsheetml/2006/main" count="64" uniqueCount="54">
  <si>
    <t>SEIL-NR</t>
  </si>
  <si>
    <t>BÅT-NAVN</t>
  </si>
  <si>
    <t>SKIPPER</t>
  </si>
  <si>
    <t>BÅT-TYPE</t>
  </si>
  <si>
    <t>LYS-TALL</t>
  </si>
  <si>
    <t>ANV. LYS-TALL</t>
  </si>
  <si>
    <t>SEILT TID</t>
  </si>
  <si>
    <t>KORR. TID</t>
  </si>
  <si>
    <t>PLASSERING</t>
  </si>
  <si>
    <t>Baark</t>
  </si>
  <si>
    <t>Hals</t>
  </si>
  <si>
    <t>Nils Petter Andreassen</t>
  </si>
  <si>
    <t>Belle Monique</t>
  </si>
  <si>
    <t>Thor Mathiassen</t>
  </si>
  <si>
    <t>Mardoll</t>
  </si>
  <si>
    <t>Elan 333</t>
  </si>
  <si>
    <t>Cayenne</t>
  </si>
  <si>
    <t>Sun Fast 3200</t>
  </si>
  <si>
    <t>Vidar Dinesen</t>
  </si>
  <si>
    <t>Nessy 94 CR/R</t>
  </si>
  <si>
    <t>Bavaria 42 CR</t>
  </si>
  <si>
    <t>NOR 15</t>
  </si>
  <si>
    <t>NOR 12830</t>
  </si>
  <si>
    <t>NOR 5652</t>
  </si>
  <si>
    <t>LYS 1</t>
  </si>
  <si>
    <t>LYS 2</t>
  </si>
  <si>
    <t>MÅLGANG</t>
  </si>
  <si>
    <t>RESULTATLISTE HARSTADREGATTA 2013</t>
  </si>
  <si>
    <t>Håkon N. Robak</t>
  </si>
  <si>
    <t>NOR 12044</t>
  </si>
  <si>
    <t>Søløven</t>
  </si>
  <si>
    <t>Jørn Jørgensen</t>
  </si>
  <si>
    <t>Bavaria 39 CR</t>
  </si>
  <si>
    <t>NOR 12479</t>
  </si>
  <si>
    <t>Jeanneau SO 39 DS</t>
  </si>
  <si>
    <t>NOR 5741</t>
  </si>
  <si>
    <t>Knut Årøen</t>
  </si>
  <si>
    <t>Wasa 38 CR</t>
  </si>
  <si>
    <t>NOR 10370</t>
  </si>
  <si>
    <t>NoName</t>
  </si>
  <si>
    <t>Bernt Mathisen</t>
  </si>
  <si>
    <t>NOR 5816</t>
  </si>
  <si>
    <t>Martine</t>
  </si>
  <si>
    <t>Jan Hjelle</t>
  </si>
  <si>
    <t>MAESTRO 35</t>
  </si>
  <si>
    <t>NOR 56815</t>
  </si>
  <si>
    <t>Stormaasen</t>
  </si>
  <si>
    <t>Pål Strande Mathisen</t>
  </si>
  <si>
    <t>Guyline 95</t>
  </si>
  <si>
    <t>NOR 14132</t>
  </si>
  <si>
    <t>Havbris</t>
  </si>
  <si>
    <t>Jann Erik Georgsen</t>
  </si>
  <si>
    <t>Bavaria 38 AC</t>
  </si>
  <si>
    <t>NA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</si>
</sst>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000"/>
    <numFmt numFmtId="174" formatCode="0.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Swiss"/>
      <family val="0"/>
    </font>
    <font>
      <sz val="10"/>
      <name val="Swiss"/>
      <family val="0"/>
    </font>
    <font>
      <b/>
      <sz val="14"/>
      <name val="Swiss"/>
      <family val="0"/>
    </font>
    <font>
      <b/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Continuous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Continuous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 applyProtection="1">
      <alignment horizontal="center" wrapText="1"/>
      <protection hidden="1"/>
    </xf>
    <xf numFmtId="2" fontId="5" fillId="0" borderId="13" xfId="0" applyNumberFormat="1" applyFont="1" applyBorder="1" applyAlignment="1">
      <alignment horizontal="center" wrapText="1"/>
    </xf>
    <xf numFmtId="21" fontId="5" fillId="33" borderId="13" xfId="0" applyNumberFormat="1" applyFont="1" applyFill="1" applyBorder="1" applyAlignment="1">
      <alignment horizontal="center" wrapText="1"/>
    </xf>
    <xf numFmtId="21" fontId="5" fillId="33" borderId="13" xfId="0" applyNumberFormat="1" applyFont="1" applyFill="1" applyBorder="1" applyAlignment="1" applyProtection="1">
      <alignment horizontal="center" wrapText="1"/>
      <protection/>
    </xf>
    <xf numFmtId="21" fontId="5" fillId="34" borderId="13" xfId="0" applyNumberFormat="1" applyFont="1" applyFill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74" fontId="5" fillId="0" borderId="16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 wrapText="1"/>
    </xf>
    <xf numFmtId="174" fontId="5" fillId="0" borderId="18" xfId="0" applyNumberFormat="1" applyFont="1" applyBorder="1" applyAlignment="1">
      <alignment horizontal="center"/>
    </xf>
    <xf numFmtId="174" fontId="5" fillId="35" borderId="17" xfId="0" applyNumberFormat="1" applyFont="1" applyFill="1" applyBorder="1" applyAlignment="1">
      <alignment horizontal="center" wrapText="1"/>
    </xf>
    <xf numFmtId="174" fontId="5" fillId="35" borderId="16" xfId="0" applyNumberFormat="1" applyFont="1" applyFill="1" applyBorder="1" applyAlignment="1">
      <alignment horizontal="center"/>
    </xf>
    <xf numFmtId="21" fontId="5" fillId="35" borderId="13" xfId="0" applyNumberFormat="1" applyFont="1" applyFill="1" applyBorder="1" applyAlignment="1">
      <alignment horizontal="center" wrapText="1"/>
    </xf>
    <xf numFmtId="21" fontId="5" fillId="35" borderId="13" xfId="0" applyNumberFormat="1" applyFont="1" applyFill="1" applyBorder="1" applyAlignment="1" applyProtection="1">
      <alignment horizont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4" fontId="5" fillId="0" borderId="23" xfId="0" applyNumberFormat="1" applyFont="1" applyBorder="1" applyAlignment="1">
      <alignment horizontal="center"/>
    </xf>
    <xf numFmtId="174" fontId="5" fillId="35" borderId="23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 wrapText="1"/>
    </xf>
    <xf numFmtId="21" fontId="5" fillId="35" borderId="22" xfId="0" applyNumberFormat="1" applyFont="1" applyFill="1" applyBorder="1" applyAlignment="1">
      <alignment horizontal="center" wrapText="1"/>
    </xf>
    <xf numFmtId="21" fontId="5" fillId="34" borderId="22" xfId="0" applyNumberFormat="1" applyFont="1" applyFill="1" applyBorder="1" applyAlignment="1" applyProtection="1">
      <alignment horizont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174" fontId="5" fillId="35" borderId="18" xfId="0" applyNumberFormat="1" applyFont="1" applyFill="1" applyBorder="1" applyAlignment="1">
      <alignment horizontal="center"/>
    </xf>
    <xf numFmtId="2" fontId="5" fillId="0" borderId="26" xfId="0" applyNumberFormat="1" applyFont="1" applyBorder="1" applyAlignment="1">
      <alignment horizontal="center" wrapText="1"/>
    </xf>
    <xf numFmtId="21" fontId="5" fillId="35" borderId="26" xfId="0" applyNumberFormat="1" applyFont="1" applyFill="1" applyBorder="1" applyAlignment="1" applyProtection="1">
      <alignment horizontal="center" wrapText="1"/>
      <protection/>
    </xf>
    <xf numFmtId="21" fontId="5" fillId="34" borderId="26" xfId="0" applyNumberFormat="1" applyFont="1" applyFill="1" applyBorder="1" applyAlignment="1" applyProtection="1">
      <alignment horizontal="center" wrapText="1"/>
      <protection hidden="1"/>
    </xf>
    <xf numFmtId="0" fontId="5" fillId="0" borderId="27" xfId="0" applyFont="1" applyBorder="1" applyAlignment="1" applyProtection="1">
      <alignment horizontal="center" wrapText="1"/>
      <protection hidden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174" fontId="5" fillId="0" borderId="22" xfId="0" applyNumberFormat="1" applyFont="1" applyBorder="1" applyAlignment="1">
      <alignment horizontal="center" wrapText="1"/>
    </xf>
    <xf numFmtId="174" fontId="5" fillId="35" borderId="22" xfId="0" applyNumberFormat="1" applyFont="1" applyFill="1" applyBorder="1" applyAlignment="1">
      <alignment horizontal="center" wrapText="1"/>
    </xf>
    <xf numFmtId="21" fontId="5" fillId="33" borderId="22" xfId="0" applyNumberFormat="1" applyFont="1" applyFill="1" applyBorder="1" applyAlignment="1">
      <alignment horizontal="center" wrapText="1"/>
    </xf>
    <xf numFmtId="174" fontId="5" fillId="35" borderId="31" xfId="0" applyNumberFormat="1" applyFont="1" applyFill="1" applyBorder="1" applyAlignment="1">
      <alignment horizontal="center" wrapText="1"/>
    </xf>
    <xf numFmtId="21" fontId="5" fillId="33" borderId="26" xfId="0" applyNumberFormat="1" applyFont="1" applyFill="1" applyBorder="1" applyAlignment="1" applyProtection="1">
      <alignment horizontal="center" wrapText="1"/>
      <protection/>
    </xf>
    <xf numFmtId="21" fontId="5" fillId="35" borderId="26" xfId="0" applyNumberFormat="1" applyFont="1" applyFill="1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showGridLines="0" tabSelected="1" zoomScalePageLayoutView="0" workbookViewId="0" topLeftCell="A3">
      <selection activeCell="B6" sqref="B6:K10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5.57421875" style="0" customWidth="1"/>
    <col min="4" max="4" width="23.421875" style="0" customWidth="1"/>
    <col min="5" max="5" width="19.8515625" style="0" customWidth="1"/>
    <col min="6" max="6" width="14.140625" style="0" bestFit="1" customWidth="1"/>
    <col min="7" max="8" width="14.00390625" style="17" customWidth="1"/>
    <col min="9" max="9" width="14.140625" style="17" bestFit="1" customWidth="1"/>
    <col min="10" max="10" width="14.421875" style="0" customWidth="1"/>
    <col min="11" max="11" width="20.00390625" style="0" customWidth="1"/>
    <col min="12" max="12" width="2.00390625" style="0" customWidth="1"/>
  </cols>
  <sheetData>
    <row r="1" spans="2:12" ht="30">
      <c r="B1" s="30" t="s">
        <v>27</v>
      </c>
      <c r="C1" s="1"/>
      <c r="D1" s="1"/>
      <c r="E1" s="2"/>
      <c r="F1" s="4"/>
      <c r="G1" s="26"/>
      <c r="H1" s="26"/>
      <c r="I1" s="26"/>
      <c r="J1" s="2"/>
      <c r="K1" s="3"/>
      <c r="L1" s="1"/>
    </row>
    <row r="2" spans="2:12" ht="18">
      <c r="B2" s="6" t="s">
        <v>24</v>
      </c>
      <c r="C2" s="4"/>
      <c r="D2" s="29"/>
      <c r="E2" s="5"/>
      <c r="F2" s="4"/>
      <c r="G2" s="18"/>
      <c r="H2" s="18"/>
      <c r="I2" s="18"/>
      <c r="J2" s="5"/>
      <c r="K2" s="7"/>
      <c r="L2" s="4"/>
    </row>
    <row r="3" spans="2:11" ht="13.5" thickBot="1">
      <c r="B3" s="17"/>
      <c r="C3" s="17"/>
      <c r="D3" s="17"/>
      <c r="E3" s="18"/>
      <c r="F3" s="17"/>
      <c r="G3" s="18"/>
      <c r="H3" s="18"/>
      <c r="I3" s="18"/>
      <c r="J3" s="18"/>
      <c r="K3" s="19"/>
    </row>
    <row r="4" spans="2:11" ht="16.5" thickBot="1">
      <c r="B4" s="8"/>
      <c r="C4" s="9"/>
      <c r="D4" s="9"/>
      <c r="E4" s="10"/>
      <c r="F4" s="25"/>
      <c r="G4" s="27"/>
      <c r="H4" s="27"/>
      <c r="I4" s="28"/>
      <c r="J4" s="11"/>
      <c r="K4" s="15"/>
    </row>
    <row r="5" spans="2:11" ht="32.25" thickBot="1">
      <c r="B5" s="57" t="s">
        <v>0</v>
      </c>
      <c r="C5" s="58" t="s">
        <v>1</v>
      </c>
      <c r="D5" s="59" t="s">
        <v>2</v>
      </c>
      <c r="E5" s="58" t="s">
        <v>3</v>
      </c>
      <c r="F5" s="58" t="s">
        <v>4</v>
      </c>
      <c r="G5" s="58" t="s">
        <v>5</v>
      </c>
      <c r="H5" s="58" t="s">
        <v>26</v>
      </c>
      <c r="I5" s="58" t="s">
        <v>6</v>
      </c>
      <c r="J5" s="60" t="s">
        <v>7</v>
      </c>
      <c r="K5" s="61" t="s">
        <v>8</v>
      </c>
    </row>
    <row r="6" spans="2:12" ht="19.5" customHeight="1">
      <c r="B6" s="41" t="s">
        <v>38</v>
      </c>
      <c r="C6" s="42" t="s">
        <v>39</v>
      </c>
      <c r="D6" s="42" t="s">
        <v>40</v>
      </c>
      <c r="E6" s="42" t="s">
        <v>15</v>
      </c>
      <c r="F6" s="62">
        <v>0.952</v>
      </c>
      <c r="G6" s="63">
        <v>0.952</v>
      </c>
      <c r="H6" s="64"/>
      <c r="I6" s="46">
        <v>0.17905092592592595</v>
      </c>
      <c r="J6" s="47">
        <f>G6*I6</f>
        <v>0.1704564814814815</v>
      </c>
      <c r="K6" s="48">
        <v>1</v>
      </c>
      <c r="L6" s="17"/>
    </row>
    <row r="7" spans="2:11" ht="19.5" customHeight="1">
      <c r="B7" s="12" t="s">
        <v>41</v>
      </c>
      <c r="C7" s="13" t="s">
        <v>42</v>
      </c>
      <c r="D7" s="13" t="s">
        <v>43</v>
      </c>
      <c r="E7" s="13" t="s">
        <v>44</v>
      </c>
      <c r="F7" s="32">
        <v>0.932</v>
      </c>
      <c r="G7" s="34">
        <v>0.932</v>
      </c>
      <c r="H7" s="23"/>
      <c r="I7" s="36">
        <v>0.20123842592592592</v>
      </c>
      <c r="J7" s="24">
        <f>G7*I7</f>
        <v>0.18755421296296296</v>
      </c>
      <c r="K7" s="20">
        <v>2</v>
      </c>
    </row>
    <row r="8" spans="2:11" ht="19.5" customHeight="1">
      <c r="B8" s="12" t="s">
        <v>23</v>
      </c>
      <c r="C8" s="13" t="s">
        <v>14</v>
      </c>
      <c r="D8" s="13" t="s">
        <v>18</v>
      </c>
      <c r="E8" s="13" t="s">
        <v>19</v>
      </c>
      <c r="F8" s="31">
        <v>0.927</v>
      </c>
      <c r="G8" s="34">
        <v>0.921</v>
      </c>
      <c r="H8" s="22"/>
      <c r="I8" s="37">
        <v>0.20722222222222222</v>
      </c>
      <c r="J8" s="24">
        <f>G8*I8</f>
        <v>0.19085166666666667</v>
      </c>
      <c r="K8" s="20">
        <v>3</v>
      </c>
    </row>
    <row r="9" spans="2:11" ht="19.5" customHeight="1">
      <c r="B9" s="12" t="s">
        <v>49</v>
      </c>
      <c r="C9" s="13" t="s">
        <v>50</v>
      </c>
      <c r="D9" s="13" t="s">
        <v>51</v>
      </c>
      <c r="E9" s="14" t="s">
        <v>52</v>
      </c>
      <c r="F9" s="31">
        <v>0.939</v>
      </c>
      <c r="G9" s="34">
        <v>0.938</v>
      </c>
      <c r="H9" s="23"/>
      <c r="I9" s="37">
        <v>0.22135416666666666</v>
      </c>
      <c r="J9" s="24">
        <f>G9*I9</f>
        <v>0.20763020833333332</v>
      </c>
      <c r="K9" s="20">
        <v>4</v>
      </c>
    </row>
    <row r="10" spans="2:11" ht="19.5" customHeight="1" thickBot="1">
      <c r="B10" s="49" t="s">
        <v>45</v>
      </c>
      <c r="C10" s="50" t="s">
        <v>46</v>
      </c>
      <c r="D10" s="50" t="s">
        <v>47</v>
      </c>
      <c r="E10" s="51" t="s">
        <v>48</v>
      </c>
      <c r="F10" s="33" t="s">
        <v>53</v>
      </c>
      <c r="G10" s="65">
        <v>0.9</v>
      </c>
      <c r="H10" s="66"/>
      <c r="I10" s="67">
        <v>0.2648263888888889</v>
      </c>
      <c r="J10" s="55">
        <f>G10*I10</f>
        <v>0.23834375</v>
      </c>
      <c r="K10" s="56">
        <v>5</v>
      </c>
    </row>
    <row r="12" spans="2:11" ht="18">
      <c r="B12" s="6" t="s">
        <v>25</v>
      </c>
      <c r="C12" s="4"/>
      <c r="D12" s="29"/>
      <c r="E12" s="5"/>
      <c r="F12" s="4"/>
      <c r="G12" s="18"/>
      <c r="H12" s="18"/>
      <c r="K12" s="7"/>
    </row>
    <row r="13" spans="2:11" ht="13.5" thickBot="1">
      <c r="B13" s="17"/>
      <c r="C13" s="17"/>
      <c r="D13" s="17"/>
      <c r="E13" s="18"/>
      <c r="F13" s="17"/>
      <c r="G13" s="18"/>
      <c r="H13" s="18"/>
      <c r="I13" s="18"/>
      <c r="J13" s="18"/>
      <c r="K13" s="19"/>
    </row>
    <row r="14" spans="2:11" ht="16.5" thickBot="1">
      <c r="B14" s="8"/>
      <c r="C14" s="9"/>
      <c r="D14" s="9"/>
      <c r="E14" s="10"/>
      <c r="F14" s="16"/>
      <c r="G14" s="27"/>
      <c r="H14" s="27"/>
      <c r="I14" s="28"/>
      <c r="J14" s="11"/>
      <c r="K14" s="15"/>
    </row>
    <row r="15" spans="2:11" ht="48.75" customHeight="1" thickBot="1">
      <c r="B15" s="38" t="s">
        <v>0</v>
      </c>
      <c r="C15" s="39" t="s">
        <v>1</v>
      </c>
      <c r="D15" s="40" t="s">
        <v>2</v>
      </c>
      <c r="E15" s="39" t="s">
        <v>3</v>
      </c>
      <c r="F15" s="39" t="s">
        <v>4</v>
      </c>
      <c r="G15" s="39" t="s">
        <v>5</v>
      </c>
      <c r="H15" s="39" t="s">
        <v>26</v>
      </c>
      <c r="I15" s="39" t="s">
        <v>6</v>
      </c>
      <c r="J15" s="39" t="s">
        <v>7</v>
      </c>
      <c r="K15" s="39" t="s">
        <v>8</v>
      </c>
    </row>
    <row r="16" spans="2:11" ht="19.5" customHeight="1">
      <c r="B16" s="41" t="s">
        <v>35</v>
      </c>
      <c r="C16" s="42" t="s">
        <v>9</v>
      </c>
      <c r="D16" s="42" t="s">
        <v>36</v>
      </c>
      <c r="E16" s="42" t="s">
        <v>37</v>
      </c>
      <c r="F16" s="43">
        <v>0.972</v>
      </c>
      <c r="G16" s="44">
        <v>0.972</v>
      </c>
      <c r="H16" s="45"/>
      <c r="I16" s="46">
        <v>0.18048611111111112</v>
      </c>
      <c r="J16" s="47">
        <f>G16*I16</f>
        <v>0.17543250000000002</v>
      </c>
      <c r="K16" s="48">
        <v>1</v>
      </c>
    </row>
    <row r="17" spans="2:11" ht="19.5" customHeight="1">
      <c r="B17" s="12" t="s">
        <v>21</v>
      </c>
      <c r="C17" s="13" t="s">
        <v>16</v>
      </c>
      <c r="D17" s="13" t="s">
        <v>28</v>
      </c>
      <c r="E17" s="13" t="s">
        <v>17</v>
      </c>
      <c r="F17" s="31">
        <v>1.003</v>
      </c>
      <c r="G17" s="35">
        <v>0.991</v>
      </c>
      <c r="H17" s="21"/>
      <c r="I17" s="37">
        <v>0.18074074074074076</v>
      </c>
      <c r="J17" s="24">
        <f>G17*I17</f>
        <v>0.1791140740740741</v>
      </c>
      <c r="K17" s="20">
        <v>2</v>
      </c>
    </row>
    <row r="18" spans="2:11" ht="19.5" customHeight="1">
      <c r="B18" s="12" t="s">
        <v>22</v>
      </c>
      <c r="C18" s="13" t="s">
        <v>10</v>
      </c>
      <c r="D18" s="13" t="s">
        <v>11</v>
      </c>
      <c r="E18" s="13" t="s">
        <v>20</v>
      </c>
      <c r="F18" s="31">
        <v>0.968</v>
      </c>
      <c r="G18" s="35">
        <v>0.968</v>
      </c>
      <c r="H18" s="21"/>
      <c r="I18" s="36">
        <v>0.19192129629629628</v>
      </c>
      <c r="J18" s="24">
        <f>G18*I18</f>
        <v>0.1857798148148148</v>
      </c>
      <c r="K18" s="20">
        <v>3</v>
      </c>
    </row>
    <row r="19" spans="2:11" ht="19.5" customHeight="1">
      <c r="B19" s="12" t="s">
        <v>29</v>
      </c>
      <c r="C19" s="13" t="s">
        <v>30</v>
      </c>
      <c r="D19" s="13" t="s">
        <v>31</v>
      </c>
      <c r="E19" s="13" t="s">
        <v>32</v>
      </c>
      <c r="F19" s="31">
        <v>0.98</v>
      </c>
      <c r="G19" s="35">
        <v>0.98</v>
      </c>
      <c r="H19" s="21"/>
      <c r="I19" s="36">
        <v>0.1896875</v>
      </c>
      <c r="J19" s="24">
        <f>G19*I19</f>
        <v>0.18589375</v>
      </c>
      <c r="K19" s="20">
        <v>4</v>
      </c>
    </row>
    <row r="20" spans="2:11" ht="19.5" customHeight="1" thickBot="1">
      <c r="B20" s="49" t="s">
        <v>33</v>
      </c>
      <c r="C20" s="50" t="s">
        <v>12</v>
      </c>
      <c r="D20" s="50" t="s">
        <v>13</v>
      </c>
      <c r="E20" s="51" t="s">
        <v>34</v>
      </c>
      <c r="F20" s="33">
        <v>0.976</v>
      </c>
      <c r="G20" s="52">
        <v>0.969</v>
      </c>
      <c r="H20" s="53"/>
      <c r="I20" s="54">
        <v>0.2074074074074074</v>
      </c>
      <c r="J20" s="55">
        <f>G20*I20</f>
        <v>0.20097777777777776</v>
      </c>
      <c r="K20" s="56">
        <v>5</v>
      </c>
    </row>
  </sheetData>
  <sheetProtection/>
  <printOptions horizontalCentered="1"/>
  <pageMargins left="0" right="0" top="0.56" bottom="0.36" header="0.5118110236220472" footer="0.5118110236220472"/>
  <pageSetup fitToHeight="0" fitToWidth="1" orientation="landscape" paperSize="9" scale="89" r:id="rId1"/>
  <headerFooter alignWithMargins="0">
    <oddFooter>&amp;CSide &amp;P av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 og Hammervik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Arne Torbergsen</dc:creator>
  <cp:keywords/>
  <dc:description/>
  <cp:lastModifiedBy>23MATTHO</cp:lastModifiedBy>
  <cp:lastPrinted>2013-06-08T15:21:40Z</cp:lastPrinted>
  <dcterms:created xsi:type="dcterms:W3CDTF">2004-06-19T16:42:01Z</dcterms:created>
  <dcterms:modified xsi:type="dcterms:W3CDTF">2013-06-08T15:30:27Z</dcterms:modified>
  <cp:category/>
  <cp:version/>
  <cp:contentType/>
  <cp:contentStatus/>
</cp:coreProperties>
</file>