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28680" yWindow="65416" windowWidth="38640" windowHeight="21240" activeTab="0"/>
  </bookViews>
  <sheets>
    <sheet name="Tilmelding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<sst xmlns="http://schemas.openxmlformats.org/spreadsheetml/2006/main" count="40" uniqueCount="40">
  <si>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Tilmelding til Danish Combat Archery trænngscamp d. 20/4-2024</t>
  </si>
  <si>
    <t>Klub:</t>
  </si>
  <si>
    <t>Kontakt mail:</t>
  </si>
  <si>
    <t>skytte</t>
  </si>
  <si>
    <t>Fornavn</t>
  </si>
  <si>
    <t>Efternavn</t>
  </si>
  <si>
    <t>Alder</t>
  </si>
  <si>
    <t>Funktion</t>
  </si>
  <si>
    <t>Sum</t>
  </si>
  <si>
    <t>deltage</t>
  </si>
  <si>
    <t>Total, DKK:</t>
  </si>
  <si>
    <t>træner</t>
  </si>
  <si>
    <t>familie</t>
  </si>
  <si>
    <t>andet</t>
  </si>
  <si>
    <t>Algergier/hensyn</t>
  </si>
  <si>
    <t>combatarchery@thybueskyttelaug.dk</t>
  </si>
  <si>
    <t>1 pr vær</t>
  </si>
  <si>
    <t>2 pr vær</t>
  </si>
  <si>
    <t>Værelse</t>
  </si>
  <si>
    <t>1 pers.</t>
  </si>
  <si>
    <t>2-1.pers.</t>
  </si>
  <si>
    <t>3-1.pers.</t>
  </si>
  <si>
    <t>2-2.pers.</t>
  </si>
  <si>
    <t>3-2.pers.</t>
  </si>
  <si>
    <t>3-3.pers.</t>
  </si>
  <si>
    <t>4-1.pers.</t>
  </si>
  <si>
    <t>4-3.pers.</t>
  </si>
  <si>
    <t>4-4.pers.</t>
  </si>
  <si>
    <t>nej tak</t>
  </si>
  <si>
    <t>Overnatninng på værelse, skriv:</t>
  </si>
  <si>
    <t>skytte, /træner/ familie/ andet</t>
  </si>
  <si>
    <t>Detlagergebyr for skytter og trænere, skriv:</t>
  </si>
  <si>
    <t>1 pers./2-1.pers./2-2.pers./3-1.pers./3-2.pers./3-3.pers./4-1.pers./4-2.pers./4-3.pers./4-4.pers./nej tak</t>
  </si>
  <si>
    <t>Betaling:</t>
  </si>
  <si>
    <t>Funktion:</t>
  </si>
  <si>
    <t>Værelse:</t>
  </si>
  <si>
    <t>Sendes til:</t>
  </si>
  <si>
    <t>Senest:</t>
  </si>
  <si>
    <t>Konto: 7500 - 000-1531-500. Angiv "DCA camp + klubnavn"</t>
  </si>
  <si>
    <t>4-2.pers.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</si>
</sst>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20"/>
    <xf numFmtId="14" fontId="0" fillId="0" borderId="0" xfId="0" applyNumberFormat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0" xfId="0" applyNumberFormat="1" applyProtection="1">
      <protection hidden="1"/>
    </xf>
    <xf numFmtId="3" fontId="2" fillId="0" borderId="0" xfId="0" applyNumberFormat="1" applyFont="1" applyProtection="1">
      <protection hidden="1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3" fontId="2" fillId="0" borderId="3" xfId="0" applyNumberFormat="1" applyFont="1" applyBorder="1" applyProtection="1">
      <protection hidden="1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3" fontId="0" fillId="0" borderId="4" xfId="0" applyNumberFormat="1" applyBorder="1" applyProtection="1">
      <protection hidden="1"/>
    </xf>
    <xf numFmtId="0" fontId="0" fillId="0" borderId="3" xfId="0" applyBorder="1"/>
    <xf numFmtId="0" fontId="0" fillId="0" borderId="3" xfId="0" applyBorder="1" applyAlignment="1">
      <alignment horizontal="center"/>
    </xf>
    <xf numFmtId="3" fontId="0" fillId="0" borderId="3" xfId="0" applyNumberFormat="1" applyBorder="1" applyAlignment="1" applyProtection="1">
      <alignment horizontal="center"/>
      <protection hidden="1"/>
    </xf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0" fillId="0" borderId="1" xfId="0" applyBorder="1" applyProtection="1">
      <protection locked="0"/>
    </xf>
    <xf numFmtId="0" fontId="0" fillId="0" borderId="0" xfId="0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</cellStyles>
  <dxfs count="1">
    <dxf>
      <font>
        <color theme="0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batarchery@thybueskyttelaug.d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BEE40-FD62-4C5B-9AA4-9875940D2E08}">
  <dimension ref="A1:K47"/>
  <sheetViews>
    <sheetView tabSelected="1" workbookViewId="0" topLeftCell="A1">
      <selection activeCell="D11" sqref="D11"/>
    </sheetView>
  </sheetViews>
  <sheetFormatPr defaultColWidth="9.140625" defaultRowHeight="15"/>
  <cols>
    <col min="1" max="1" width="14.421875" style="0" customWidth="1"/>
    <col min="2" max="2" width="14.7109375" style="0" customWidth="1"/>
    <col min="3" max="3" width="5.140625" style="0" bestFit="1" customWidth="1"/>
    <col min="4" max="4" width="7.8515625" style="0" bestFit="1" customWidth="1"/>
    <col min="5" max="5" width="8.7109375" style="0" bestFit="1" customWidth="1"/>
    <col min="6" max="6" width="30.8515625" style="0" customWidth="1"/>
    <col min="7" max="7" width="5.28125" style="3" bestFit="1" customWidth="1"/>
    <col min="9" max="11" width="9.140625" style="0" hidden="1" customWidth="1"/>
  </cols>
  <sheetData>
    <row r="1" spans="1:7" ht="15">
      <c r="A1" s="1" t="s">
        <v>0</v>
      </c>
      <c r="G1" s="9"/>
    </row>
    <row r="2" spans="1:7" ht="15">
      <c r="A2" s="2" t="s">
        <v>1</v>
      </c>
      <c r="B2" s="23"/>
      <c r="C2" s="23"/>
      <c r="D2" s="23"/>
      <c r="E2" s="23"/>
      <c r="G2" s="9"/>
    </row>
    <row r="3" spans="1:7" ht="15">
      <c r="A3" s="2" t="s">
        <v>2</v>
      </c>
      <c r="B3" s="23"/>
      <c r="C3" s="23"/>
      <c r="D3" s="23"/>
      <c r="E3" s="23"/>
      <c r="G3" s="9"/>
    </row>
    <row r="4" ht="15" thickBot="1">
      <c r="G4" s="9"/>
    </row>
    <row r="5" spans="1:11" ht="15" thickBot="1">
      <c r="A5" s="17" t="s">
        <v>4</v>
      </c>
      <c r="B5" s="17" t="s">
        <v>5</v>
      </c>
      <c r="C5" s="18" t="s">
        <v>6</v>
      </c>
      <c r="D5" s="18" t="s">
        <v>7</v>
      </c>
      <c r="E5" s="18" t="s">
        <v>18</v>
      </c>
      <c r="F5" s="18" t="s">
        <v>14</v>
      </c>
      <c r="G5" s="19" t="s">
        <v>8</v>
      </c>
      <c r="I5" t="s">
        <v>9</v>
      </c>
      <c r="J5" t="s">
        <v>16</v>
      </c>
      <c r="K5" t="s">
        <v>17</v>
      </c>
    </row>
    <row r="6" spans="1:11" ht="15">
      <c r="A6" s="14"/>
      <c r="B6" s="14"/>
      <c r="C6" s="15"/>
      <c r="D6" s="15"/>
      <c r="E6" s="15"/>
      <c r="F6" s="15"/>
      <c r="G6" s="16">
        <f>SUMIF(D6,"skytte",I6)+SUMIF(D6,"træner",I6)+SUMIF(E6,"1 pers.",J6)+SUMIF(E6,"2-1.pers.",K6)+SUMIF(E6,"3-1.pers.",K6)+SUMIF(E6,"4-1.pers.",K6)</f>
        <v>0</v>
      </c>
      <c r="I6">
        <v>75</v>
      </c>
      <c r="J6">
        <v>200</v>
      </c>
      <c r="K6">
        <v>300</v>
      </c>
    </row>
    <row r="7" spans="1:11" ht="15">
      <c r="A7" s="7"/>
      <c r="B7" s="7"/>
      <c r="C7" s="8"/>
      <c r="D7" s="8"/>
      <c r="E7" s="8"/>
      <c r="F7" s="8"/>
      <c r="G7" s="16">
        <f aca="true" t="shared" si="0" ref="G7:G25">SUMIF(D7,"skytte",I7)+SUMIF(D7,"træner",I7)+SUMIF(E7,"1 pers.",J7)+SUMIF(E7,"2-1.pers.",K7)+SUMIF(E7,"3-1.pers.",K7)+SUMIF(E7,"4-1.pers.",K7)</f>
        <v>0</v>
      </c>
      <c r="I7">
        <f>I6</f>
        <v>75</v>
      </c>
      <c r="J7">
        <v>200</v>
      </c>
      <c r="K7">
        <v>300</v>
      </c>
    </row>
    <row r="8" spans="1:11" ht="15">
      <c r="A8" s="7"/>
      <c r="B8" s="7"/>
      <c r="C8" s="8"/>
      <c r="D8" s="8"/>
      <c r="E8" s="8"/>
      <c r="F8" s="8"/>
      <c r="G8" s="16">
        <f t="shared" si="0"/>
        <v>0</v>
      </c>
      <c r="I8">
        <f aca="true" t="shared" si="1" ref="I8:I26">I7</f>
        <v>75</v>
      </c>
      <c r="J8">
        <v>200</v>
      </c>
      <c r="K8">
        <v>300</v>
      </c>
    </row>
    <row r="9" spans="1:11" ht="15">
      <c r="A9" s="7"/>
      <c r="B9" s="7"/>
      <c r="C9" s="8"/>
      <c r="D9" s="8"/>
      <c r="E9" s="8"/>
      <c r="F9" s="8"/>
      <c r="G9" s="16">
        <f t="shared" si="0"/>
        <v>0</v>
      </c>
      <c r="I9">
        <f t="shared" si="1"/>
        <v>75</v>
      </c>
      <c r="J9">
        <v>200</v>
      </c>
      <c r="K9">
        <v>300</v>
      </c>
    </row>
    <row r="10" spans="1:11" ht="15">
      <c r="A10" s="7"/>
      <c r="B10" s="7"/>
      <c r="C10" s="8"/>
      <c r="D10" s="8"/>
      <c r="E10" s="8"/>
      <c r="F10" s="8"/>
      <c r="G10" s="16">
        <f t="shared" si="0"/>
        <v>0</v>
      </c>
      <c r="I10">
        <f t="shared" si="1"/>
        <v>75</v>
      </c>
      <c r="J10">
        <v>200</v>
      </c>
      <c r="K10">
        <v>300</v>
      </c>
    </row>
    <row r="11" spans="1:11" ht="15">
      <c r="A11" s="7"/>
      <c r="B11" s="7"/>
      <c r="C11" s="8"/>
      <c r="D11" s="8"/>
      <c r="E11" s="8"/>
      <c r="F11" s="8"/>
      <c r="G11" s="16">
        <f t="shared" si="0"/>
        <v>0</v>
      </c>
      <c r="I11">
        <f t="shared" si="1"/>
        <v>75</v>
      </c>
      <c r="J11">
        <v>200</v>
      </c>
      <c r="K11">
        <v>300</v>
      </c>
    </row>
    <row r="12" spans="1:11" ht="15">
      <c r="A12" s="7"/>
      <c r="B12" s="7"/>
      <c r="C12" s="8"/>
      <c r="D12" s="8"/>
      <c r="E12" s="8"/>
      <c r="F12" s="8"/>
      <c r="G12" s="16">
        <f t="shared" si="0"/>
        <v>0</v>
      </c>
      <c r="I12">
        <f t="shared" si="1"/>
        <v>75</v>
      </c>
      <c r="J12">
        <v>200</v>
      </c>
      <c r="K12">
        <v>300</v>
      </c>
    </row>
    <row r="13" spans="1:11" ht="15">
      <c r="A13" s="7"/>
      <c r="B13" s="7"/>
      <c r="C13" s="8"/>
      <c r="D13" s="8"/>
      <c r="E13" s="8"/>
      <c r="F13" s="8"/>
      <c r="G13" s="16">
        <f t="shared" si="0"/>
        <v>0</v>
      </c>
      <c r="I13">
        <f t="shared" si="1"/>
        <v>75</v>
      </c>
      <c r="J13">
        <v>200</v>
      </c>
      <c r="K13">
        <v>300</v>
      </c>
    </row>
    <row r="14" spans="1:11" ht="15">
      <c r="A14" s="7"/>
      <c r="B14" s="7"/>
      <c r="C14" s="8"/>
      <c r="D14" s="8"/>
      <c r="E14" s="8"/>
      <c r="F14" s="8"/>
      <c r="G14" s="16">
        <f t="shared" si="0"/>
        <v>0</v>
      </c>
      <c r="I14">
        <f t="shared" si="1"/>
        <v>75</v>
      </c>
      <c r="J14">
        <v>200</v>
      </c>
      <c r="K14">
        <v>300</v>
      </c>
    </row>
    <row r="15" spans="1:11" ht="15">
      <c r="A15" s="7"/>
      <c r="B15" s="7"/>
      <c r="C15" s="8"/>
      <c r="D15" s="8"/>
      <c r="E15" s="8"/>
      <c r="F15" s="8"/>
      <c r="G15" s="16">
        <f t="shared" si="0"/>
        <v>0</v>
      </c>
      <c r="I15">
        <f t="shared" si="1"/>
        <v>75</v>
      </c>
      <c r="J15">
        <v>200</v>
      </c>
      <c r="K15">
        <v>300</v>
      </c>
    </row>
    <row r="16" spans="1:11" ht="15">
      <c r="A16" s="7"/>
      <c r="B16" s="7"/>
      <c r="C16" s="8"/>
      <c r="D16" s="8"/>
      <c r="E16" s="8"/>
      <c r="F16" s="8"/>
      <c r="G16" s="16">
        <f t="shared" si="0"/>
        <v>0</v>
      </c>
      <c r="I16">
        <f t="shared" si="1"/>
        <v>75</v>
      </c>
      <c r="J16">
        <v>200</v>
      </c>
      <c r="K16">
        <v>300</v>
      </c>
    </row>
    <row r="17" spans="1:11" ht="15">
      <c r="A17" s="7"/>
      <c r="B17" s="7"/>
      <c r="C17" s="8"/>
      <c r="D17" s="8"/>
      <c r="E17" s="8"/>
      <c r="F17" s="8"/>
      <c r="G17" s="16">
        <f t="shared" si="0"/>
        <v>0</v>
      </c>
      <c r="I17">
        <f t="shared" si="1"/>
        <v>75</v>
      </c>
      <c r="J17">
        <v>200</v>
      </c>
      <c r="K17">
        <v>300</v>
      </c>
    </row>
    <row r="18" spans="1:11" ht="15">
      <c r="A18" s="7"/>
      <c r="B18" s="7"/>
      <c r="C18" s="8"/>
      <c r="D18" s="8"/>
      <c r="E18" s="8"/>
      <c r="F18" s="8"/>
      <c r="G18" s="16">
        <f t="shared" si="0"/>
        <v>0</v>
      </c>
      <c r="I18">
        <f t="shared" si="1"/>
        <v>75</v>
      </c>
      <c r="J18">
        <v>200</v>
      </c>
      <c r="K18">
        <v>300</v>
      </c>
    </row>
    <row r="19" spans="1:11" ht="15">
      <c r="A19" s="7"/>
      <c r="B19" s="7"/>
      <c r="C19" s="8"/>
      <c r="D19" s="8"/>
      <c r="E19" s="8"/>
      <c r="F19" s="8"/>
      <c r="G19" s="16">
        <f t="shared" si="0"/>
        <v>0</v>
      </c>
      <c r="I19">
        <f t="shared" si="1"/>
        <v>75</v>
      </c>
      <c r="J19">
        <v>200</v>
      </c>
      <c r="K19">
        <v>300</v>
      </c>
    </row>
    <row r="20" spans="1:11" ht="15">
      <c r="A20" s="7"/>
      <c r="B20" s="7"/>
      <c r="C20" s="8"/>
      <c r="D20" s="8"/>
      <c r="E20" s="8"/>
      <c r="F20" s="8"/>
      <c r="G20" s="16">
        <f t="shared" si="0"/>
        <v>0</v>
      </c>
      <c r="I20">
        <f t="shared" si="1"/>
        <v>75</v>
      </c>
      <c r="J20">
        <v>200</v>
      </c>
      <c r="K20">
        <v>300</v>
      </c>
    </row>
    <row r="21" spans="1:11" ht="15">
      <c r="A21" s="7"/>
      <c r="B21" s="7"/>
      <c r="C21" s="8"/>
      <c r="D21" s="8"/>
      <c r="E21" s="8"/>
      <c r="F21" s="8"/>
      <c r="G21" s="16">
        <f t="shared" si="0"/>
        <v>0</v>
      </c>
      <c r="I21">
        <f t="shared" si="1"/>
        <v>75</v>
      </c>
      <c r="J21">
        <v>200</v>
      </c>
      <c r="K21">
        <v>300</v>
      </c>
    </row>
    <row r="22" spans="1:11" ht="15">
      <c r="A22" s="7"/>
      <c r="B22" s="7"/>
      <c r="C22" s="8"/>
      <c r="D22" s="8"/>
      <c r="E22" s="8"/>
      <c r="F22" s="8"/>
      <c r="G22" s="16">
        <f t="shared" si="0"/>
        <v>0</v>
      </c>
      <c r="I22">
        <f t="shared" si="1"/>
        <v>75</v>
      </c>
      <c r="J22">
        <v>200</v>
      </c>
      <c r="K22">
        <v>300</v>
      </c>
    </row>
    <row r="23" spans="1:11" ht="15">
      <c r="A23" s="7"/>
      <c r="B23" s="7"/>
      <c r="C23" s="8"/>
      <c r="D23" s="8"/>
      <c r="E23" s="8"/>
      <c r="F23" s="8"/>
      <c r="G23" s="16">
        <f t="shared" si="0"/>
        <v>0</v>
      </c>
      <c r="I23">
        <f t="shared" si="1"/>
        <v>75</v>
      </c>
      <c r="J23">
        <v>200</v>
      </c>
      <c r="K23">
        <v>300</v>
      </c>
    </row>
    <row r="24" spans="1:11" ht="15">
      <c r="A24" s="7"/>
      <c r="B24" s="7"/>
      <c r="C24" s="8"/>
      <c r="D24" s="8"/>
      <c r="E24" s="8"/>
      <c r="F24" s="8"/>
      <c r="G24" s="16">
        <f t="shared" si="0"/>
        <v>0</v>
      </c>
      <c r="I24">
        <f t="shared" si="1"/>
        <v>75</v>
      </c>
      <c r="J24">
        <v>200</v>
      </c>
      <c r="K24">
        <v>300</v>
      </c>
    </row>
    <row r="25" spans="1:11" ht="15" thickBot="1">
      <c r="A25" s="11"/>
      <c r="B25" s="11"/>
      <c r="C25" s="12"/>
      <c r="D25" s="12"/>
      <c r="E25" s="12"/>
      <c r="F25" s="12"/>
      <c r="G25" s="16">
        <f t="shared" si="0"/>
        <v>0</v>
      </c>
      <c r="I25">
        <f t="shared" si="1"/>
        <v>75</v>
      </c>
      <c r="J25">
        <v>200</v>
      </c>
      <c r="K25">
        <v>300</v>
      </c>
    </row>
    <row r="26" spans="1:11" ht="15" thickBot="1">
      <c r="A26" s="20" t="s">
        <v>10</v>
      </c>
      <c r="B26" s="21"/>
      <c r="C26" s="21"/>
      <c r="D26" s="21"/>
      <c r="E26" s="21"/>
      <c r="F26" s="22"/>
      <c r="G26" s="13">
        <f>SUM(G6:G25)</f>
        <v>0</v>
      </c>
      <c r="I26">
        <f t="shared" si="1"/>
        <v>75</v>
      </c>
      <c r="J26">
        <v>200</v>
      </c>
      <c r="K26">
        <v>300</v>
      </c>
    </row>
    <row r="27" spans="1:7" ht="15" hidden="1">
      <c r="A27" s="1"/>
      <c r="B27" s="1"/>
      <c r="C27" s="1"/>
      <c r="D27" s="4" t="s">
        <v>3</v>
      </c>
      <c r="E27" s="4" t="s">
        <v>19</v>
      </c>
      <c r="F27" s="4"/>
      <c r="G27" s="10"/>
    </row>
    <row r="28" spans="1:7" ht="15" hidden="1">
      <c r="A28" s="1"/>
      <c r="B28" s="1"/>
      <c r="C28" s="1"/>
      <c r="D28" s="4" t="s">
        <v>11</v>
      </c>
      <c r="E28" s="4" t="s">
        <v>20</v>
      </c>
      <c r="F28" s="4"/>
      <c r="G28" s="10"/>
    </row>
    <row r="29" spans="1:7" ht="15" hidden="1">
      <c r="A29" s="1"/>
      <c r="B29" s="1"/>
      <c r="C29" s="1"/>
      <c r="D29" s="4" t="s">
        <v>12</v>
      </c>
      <c r="E29" s="4" t="s">
        <v>22</v>
      </c>
      <c r="F29" s="4"/>
      <c r="G29" s="10"/>
    </row>
    <row r="30" spans="1:7" ht="15" hidden="1">
      <c r="A30" s="1"/>
      <c r="B30" s="1"/>
      <c r="C30" s="1"/>
      <c r="D30" s="4" t="s">
        <v>13</v>
      </c>
      <c r="E30" s="4" t="s">
        <v>21</v>
      </c>
      <c r="F30" s="4"/>
      <c r="G30" s="10"/>
    </row>
    <row r="31" spans="1:7" ht="15" hidden="1">
      <c r="A31" s="1"/>
      <c r="B31" s="1"/>
      <c r="C31" s="1"/>
      <c r="D31" s="4"/>
      <c r="E31" s="4" t="s">
        <v>23</v>
      </c>
      <c r="F31" s="4"/>
      <c r="G31" s="10"/>
    </row>
    <row r="32" spans="1:7" ht="15" hidden="1">
      <c r="A32" s="1"/>
      <c r="B32" s="1"/>
      <c r="C32" s="1"/>
      <c r="D32" s="4"/>
      <c r="E32" s="4" t="s">
        <v>24</v>
      </c>
      <c r="F32" s="4"/>
      <c r="G32" s="10"/>
    </row>
    <row r="33" spans="1:7" ht="15" hidden="1">
      <c r="A33" s="1"/>
      <c r="B33" s="1"/>
      <c r="C33" s="1"/>
      <c r="D33" s="4"/>
      <c r="E33" s="4" t="s">
        <v>25</v>
      </c>
      <c r="F33" s="4"/>
      <c r="G33" s="10"/>
    </row>
    <row r="34" spans="1:7" ht="15" hidden="1">
      <c r="A34" s="1"/>
      <c r="B34" s="1"/>
      <c r="C34" s="1"/>
      <c r="D34" s="4"/>
      <c r="E34" s="4" t="s">
        <v>39</v>
      </c>
      <c r="F34" s="4"/>
      <c r="G34" s="10"/>
    </row>
    <row r="35" spans="1:7" ht="15" hidden="1">
      <c r="A35" s="1"/>
      <c r="B35" s="1"/>
      <c r="C35" s="1"/>
      <c r="D35" s="4"/>
      <c r="E35" s="4" t="s">
        <v>26</v>
      </c>
      <c r="F35" s="4"/>
      <c r="G35" s="10"/>
    </row>
    <row r="36" spans="1:7" ht="15" hidden="1">
      <c r="A36" s="1"/>
      <c r="B36" s="1"/>
      <c r="C36" s="1"/>
      <c r="D36" s="4"/>
      <c r="E36" s="4" t="s">
        <v>27</v>
      </c>
      <c r="F36" s="4"/>
      <c r="G36" s="10"/>
    </row>
    <row r="37" spans="1:7" ht="15" hidden="1">
      <c r="A37" s="1"/>
      <c r="B37" s="1"/>
      <c r="C37" s="1"/>
      <c r="D37" s="4"/>
      <c r="E37" s="4" t="s">
        <v>28</v>
      </c>
      <c r="F37" s="4"/>
      <c r="G37" s="10"/>
    </row>
    <row r="38" spans="1:7" ht="15">
      <c r="A38" s="1"/>
      <c r="B38" s="1"/>
      <c r="C38" s="1"/>
      <c r="D38" s="4"/>
      <c r="E38" s="4"/>
      <c r="F38" s="4"/>
      <c r="G38" s="10"/>
    </row>
    <row r="39" spans="1:6" ht="15">
      <c r="A39" t="s">
        <v>34</v>
      </c>
      <c r="B39" t="s">
        <v>31</v>
      </c>
      <c r="F39" t="s">
        <v>30</v>
      </c>
    </row>
    <row r="41" spans="1:7" ht="15">
      <c r="A41" t="s">
        <v>35</v>
      </c>
      <c r="B41" t="s">
        <v>29</v>
      </c>
      <c r="E41" s="24" t="s">
        <v>32</v>
      </c>
      <c r="F41" s="24"/>
      <c r="G41" s="24"/>
    </row>
    <row r="42" spans="5:7" ht="15">
      <c r="E42" s="24"/>
      <c r="F42" s="24"/>
      <c r="G42" s="24"/>
    </row>
    <row r="44" spans="1:2" ht="15">
      <c r="A44" t="s">
        <v>33</v>
      </c>
      <c r="B44" t="s">
        <v>38</v>
      </c>
    </row>
    <row r="46" spans="1:2" ht="15">
      <c r="A46" t="s">
        <v>36</v>
      </c>
      <c r="B46" s="5" t="s">
        <v>15</v>
      </c>
    </row>
    <row r="47" spans="1:2" ht="15">
      <c r="A47" t="s">
        <v>37</v>
      </c>
      <c r="B47" s="6">
        <v>45392</v>
      </c>
    </row>
  </sheetData>
  <sheetProtection algorithmName="SHA-512" hashValue="+FCxEux65iQTsOFn3uL/I6Ps+CeaIdpWhaQgcowQqsySdO6HL0nJQJjSckFOIKeeSuKc1/qjYt+KcCrEhhYUOQ==" saltValue="GvaTLirVFHxnEOUQfidH6g==" spinCount="100000" sheet="1" objects="1" scenarios="1"/>
  <mergeCells count="4">
    <mergeCell ref="A26:F26"/>
    <mergeCell ref="B2:E2"/>
    <mergeCell ref="B3:E3"/>
    <mergeCell ref="E41:G42"/>
  </mergeCells>
  <conditionalFormatting sqref="G6:G26">
    <cfRule type="cellIs" priority="1" dxfId="0" operator="equal">
      <formula>0</formula>
    </cfRule>
  </conditionalFormatting>
  <hyperlinks>
    <hyperlink ref="B46" r:id="rId1" display="mailto:combatarchery@thybueskyttelaug.dk"/>
  </hyperlinks>
  <printOptions/>
  <pageMargins left="0.7" right="0.7" top="0.75" bottom="0.75" header="0.3" footer="0.3"/>
  <pageSetup horizontalDpi="1200" verticalDpi="1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Christian Adrados</dc:creator>
  <cp:keywords/>
  <dc:description/>
  <cp:lastModifiedBy>Emma Buus Nielsen</cp:lastModifiedBy>
  <cp:lastPrinted>2024-02-07T16:11:06Z</cp:lastPrinted>
  <dcterms:created xsi:type="dcterms:W3CDTF">2024-01-29T02:03:15Z</dcterms:created>
  <dcterms:modified xsi:type="dcterms:W3CDTF">2024-02-08T08:01:32Z</dcterms:modified>
  <cp:category/>
  <cp:version/>
  <cp:contentType/>
  <cp:contentStatus/>
</cp:coreProperties>
</file>